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mc:Choice Requires="x15">
      <x15ac:absPath xmlns:x15ac="http://schemas.microsoft.com/office/spreadsheetml/2010/11/ac" url="\\ls24ws1006\PUBLIC\上野地区\財務課 共有\youdoo\0210【調査・報告・公表】各種調査\調査・提出もの（令和８年度）\2026$$$$_公益法人に対する支出に係る点検・公表\10_HP公表用データ作成\"/>
    </mc:Choice>
  </mc:AlternateContent>
  <xr:revisionPtr revIDLastSave="0" documentId="13_ncr:1_{6A2B6815-8221-4844-9CE6-7FF7A19943BB}" xr6:coauthVersionLast="47" xr6:coauthVersionMax="47" xr10:uidLastSave="{00000000-0000-0000-0000-000000000000}"/>
  <bookViews>
    <workbookView xWindow="-120" yWindow="-120" windowWidth="29040" windowHeight="15720" xr2:uid="{6BADB64B-C30B-42B9-B9D9-BA6589C51530}"/>
  </bookViews>
  <sheets>
    <sheet name="様式3-1（入札・工事）" sheetId="1" r:id="rId1"/>
    <sheet name="様式3-3（入札・物品役務）" sheetId="2" r:id="rId2"/>
  </sheets>
  <definedNames>
    <definedName name="_xlnm._FilterDatabase" localSheetId="0" hidden="1">'様式3-1（入札・工事）'!$A$4:$P$13</definedName>
    <definedName name="_xlnm._FilterDatabase" localSheetId="1" hidden="1">'様式3-3（入札・物品役務）'!$A$4:$P$57</definedName>
    <definedName name="_xlnm.Print_Area" localSheetId="0">'様式3-1（入札・工事）'!$A$1:$P$13</definedName>
    <definedName name="_xlnm.Print_Area" localSheetId="1">'様式3-3（入札・物品役務）'!$A$1:$P$57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7AC282F3-F7A4-4F8D-A496-777C456FCD00}">
      <text>
        <r>
          <rPr>
            <sz val="10"/>
            <color indexed="81"/>
            <rFont val="MS P ゴシック"/>
            <family val="3"/>
            <charset val="128"/>
          </rPr>
          <t>「独立行政法人○○」等と記載ください</t>
        </r>
      </text>
    </comment>
    <comment ref="F3" authorId="0" shapeId="0" xr:uid="{6B745503-EDB4-4B2C-84BC-E1CC259FBB63}">
      <text>
        <r>
          <rPr>
            <sz val="10"/>
            <color indexed="81"/>
            <rFont val="MS P ゴシック"/>
            <family val="3"/>
            <charset val="128"/>
          </rPr>
          <t>令和〇年〇月〇日
の形式で入力ください。</t>
        </r>
      </text>
    </comment>
    <comment ref="G3" authorId="0" shapeId="0" xr:uid="{3E32EF77-62AA-44E4-AF5C-3E5E58130149}">
      <text>
        <r>
          <rPr>
            <sz val="10"/>
            <color indexed="81"/>
            <rFont val="MS P ゴシック"/>
            <family val="3"/>
            <charset val="128"/>
          </rPr>
          <t>名称は（公財）〇〇、（公社）〇〇と省略せず、公益財団法人○○、公益社団法人○○
のように記入ください。</t>
        </r>
      </text>
    </comment>
    <comment ref="J3" authorId="0" shapeId="0" xr:uid="{AC984ED6-D87C-4376-956F-804C65C3CCAF}">
      <text>
        <r>
          <rPr>
            <sz val="10"/>
            <color indexed="81"/>
            <rFont val="MS P ゴシック"/>
            <family val="3"/>
            <charset val="128"/>
          </rPr>
          <t>「円」の記載は不要です。</t>
        </r>
      </text>
    </comment>
    <comment ref="K3" authorId="0" shapeId="0" xr:uid="{928763BF-C385-4903-97EE-AFBFD9EDCD35}">
      <text>
        <r>
          <rPr>
            <sz val="10"/>
            <color indexed="81"/>
            <rFont val="MS P ゴシック"/>
            <family val="3"/>
            <charset val="128"/>
          </rPr>
          <t>支払実績の記載をお願いします。（「円」の記載は不要です）
※単価は備考欄に記載ください。</t>
        </r>
      </text>
    </comment>
    <comment ref="L3" authorId="0" shapeId="0" xr:uid="{00B41FE6-8F00-4564-8B5F-517AA6B80B69}">
      <text>
        <r>
          <rPr>
            <sz val="10"/>
            <color indexed="81"/>
            <rFont val="MS P ゴシック"/>
            <family val="3"/>
            <charset val="128"/>
          </rPr>
          <t>小数点第１位まで記入
ください（小数点第２位以下は四捨五入）</t>
        </r>
      </text>
    </comment>
    <comment ref="O4" authorId="0" shapeId="0" xr:uid="{6039C4B4-F899-453A-BFD1-4D93FB8DAB9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7BAFC5C1-459F-4E94-965F-76FC6F87A101}">
      <text>
        <r>
          <rPr>
            <sz val="10"/>
            <color indexed="81"/>
            <rFont val="MS P ゴシック"/>
            <family val="3"/>
            <charset val="128"/>
          </rPr>
          <t>「独立行政法人○○」等と記載ください</t>
        </r>
      </text>
    </comment>
    <comment ref="F3" authorId="0" shapeId="0" xr:uid="{652673F2-0763-41B0-97E7-47AD4E4395EC}">
      <text>
        <r>
          <rPr>
            <sz val="10"/>
            <color indexed="81"/>
            <rFont val="MS P ゴシック"/>
            <family val="3"/>
            <charset val="128"/>
          </rPr>
          <t>令和〇年〇月〇日
の形式で入力ください。</t>
        </r>
      </text>
    </comment>
    <comment ref="G3" authorId="0" shapeId="0" xr:uid="{82586844-0743-4C40-916B-8FE65A71F1D2}">
      <text>
        <r>
          <rPr>
            <sz val="10"/>
            <color indexed="81"/>
            <rFont val="MS P ゴシック"/>
            <family val="3"/>
            <charset val="128"/>
          </rPr>
          <t>名称は（公財）〇〇、（公社）〇〇と省略せず、公益財団法人○○、公益社団法人○○
のように記入ください。</t>
        </r>
      </text>
    </comment>
    <comment ref="J3" authorId="0" shapeId="0" xr:uid="{AB86B7BC-11E1-4F33-84C2-C17240984C70}">
      <text>
        <r>
          <rPr>
            <sz val="10"/>
            <color indexed="81"/>
            <rFont val="MS P ゴシック"/>
            <family val="3"/>
            <charset val="128"/>
          </rPr>
          <t>「円」の記載は不要です。</t>
        </r>
      </text>
    </comment>
    <comment ref="K3" authorId="0" shapeId="0" xr:uid="{F4EAE68A-2555-49F5-ACD8-56DDCF76500B}">
      <text>
        <r>
          <rPr>
            <sz val="10"/>
            <color indexed="81"/>
            <rFont val="MS P ゴシック"/>
            <family val="3"/>
            <charset val="128"/>
          </rPr>
          <t>支払実績の記載をお願いします。（「円」の記載は不要です）
※単価は備考欄に記載ください。</t>
        </r>
      </text>
    </comment>
    <comment ref="L3" authorId="0" shapeId="0" xr:uid="{D74B6036-B9F3-4DD7-80DC-04E0E0A8EAF2}">
      <text>
        <r>
          <rPr>
            <sz val="10"/>
            <color indexed="81"/>
            <rFont val="MS P ゴシック"/>
            <family val="3"/>
            <charset val="128"/>
          </rPr>
          <t>小数点第１位まで記入
ください（小数点第２位以下は四捨五入）</t>
        </r>
      </text>
    </comment>
    <comment ref="O4" authorId="0" shapeId="0" xr:uid="{71BED33B-1EA1-4B8E-94D8-EF2ADB7B605C}">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<sst xmlns="http://schemas.openxmlformats.org/spreadsheetml/2006/main" count="625" uniqueCount="181">
  <si>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</si>
  <si>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t>※予定価格及び落札率は、同種の他の新規調達の際の予定価格を推測させる等の恐れがあるため、公表しないこととしています。</t>
    <rPh sb="1" eb="3">
      <t>ヨテイ</t>
    </rPh>
    <rPh sb="3" eb="5">
      <t>カカク</t>
    </rPh>
    <rPh sb="5" eb="6">
      <t>オヨ</t>
    </rPh>
    <rPh sb="7" eb="9">
      <t>ラクサツ</t>
    </rPh>
    <rPh sb="9" eb="10">
      <t>リツ</t>
    </rPh>
    <rPh sb="12" eb="14">
      <t>ドウシュ</t>
    </rPh>
    <rPh sb="15" eb="16">
      <t>ホカ</t>
    </rPh>
    <rPh sb="17" eb="19">
      <t>シンキ</t>
    </rPh>
    <rPh sb="19" eb="21">
      <t>チョウタツ</t>
    </rPh>
    <rPh sb="22" eb="23">
      <t>サイ</t>
    </rPh>
    <rPh sb="24" eb="28">
      <t>ヨテイカカク</t>
    </rPh>
    <rPh sb="29" eb="31">
      <t>スイソク</t>
    </rPh>
    <rPh sb="34" eb="35">
      <t>トウ</t>
    </rPh>
    <rPh sb="36" eb="37">
      <t>オソ</t>
    </rPh>
    <rPh sb="44" eb="46">
      <t>コウヒョウ</t>
    </rPh>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</si>
  <si>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</si>
  <si>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</si>
  <si>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</si>
  <si>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</si>
  <si>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</si>
  <si>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</si>
  <si>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</si>
  <si>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</si>
  <si>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</si>
  <si>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</si>
  <si>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</si>
  <si>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</si>
  <si>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</si>
  <si>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</si>
  <si>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</si>
  <si>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8" eb="10">
      <t>ニンテイ</t>
    </rPh>
    <phoneticPr fontId="2"/>
  </si>
  <si>
    <t>応札・応募者数</t>
    <phoneticPr fontId="2"/>
  </si>
  <si>
    <t>文部科学省</t>
    <rPh sb="0" eb="2">
      <t>モンブ</t>
    </rPh>
    <rPh sb="2" eb="5">
      <t>カガクショウ</t>
    </rPh>
    <phoneticPr fontId="2"/>
  </si>
  <si>
    <t>独立行政法人国立科学博物館</t>
    <phoneticPr fontId="2"/>
  </si>
  <si>
    <t>4010505001182</t>
    <phoneticPr fontId="2"/>
  </si>
  <si>
    <t>-</t>
    <phoneticPr fontId="2"/>
  </si>
  <si>
    <t>（注１）公益法人の区分において、「公財」は「公益財団法人」、「公社」は「公益社団法人」をいう。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</si>
  <si>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</si>
  <si>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独立行政法人から公益法人への支出に関する競争入札に係る情報の公開（物品・役務等）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</si>
  <si>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</si>
  <si>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国認定、都道府県認定の区分</t>
    <rPh sb="1" eb="3">
      <t>ニンテイ</t>
    </rPh>
    <rPh sb="4" eb="8">
      <t>トドウフケン</t>
    </rPh>
    <rPh sb="8" eb="10">
      <t>ニンテイ</t>
    </rPh>
    <phoneticPr fontId="2"/>
  </si>
  <si>
    <t>4010505001182</t>
  </si>
  <si>
    <t>-</t>
  </si>
  <si>
    <t>国立科学博物館（筑波）研究管理棟等照明器具更新工事</t>
    <rPh sb="0" eb="2">
      <t>コクリツ</t>
    </rPh>
    <rPh sb="2" eb="4">
      <t>カガク</t>
    </rPh>
    <rPh sb="4" eb="7">
      <t>ハクブツカン</t>
    </rPh>
    <rPh sb="8" eb="10">
      <t>ツクバ</t>
    </rPh>
    <rPh sb="11" eb="13">
      <t>ケンキュウ</t>
    </rPh>
    <rPh sb="13" eb="16">
      <t>カンリトウ</t>
    </rPh>
    <rPh sb="16" eb="17">
      <t>トウ</t>
    </rPh>
    <rPh sb="17" eb="19">
      <t>ショウメイ</t>
    </rPh>
    <rPh sb="19" eb="21">
      <t>キグ</t>
    </rPh>
    <rPh sb="21" eb="23">
      <t>コウシン</t>
    </rPh>
    <rPh sb="23" eb="25">
      <t>コウジ</t>
    </rPh>
    <phoneticPr fontId="5"/>
  </si>
  <si>
    <t>国立科学博物館（筑波）埋設排水本館改修工事</t>
    <rPh sb="11" eb="15">
      <t>マイセツハイスイ</t>
    </rPh>
    <rPh sb="15" eb="17">
      <t>ホンカン</t>
    </rPh>
    <rPh sb="17" eb="21">
      <t>カイシュウコウジ</t>
    </rPh>
    <phoneticPr fontId="5"/>
  </si>
  <si>
    <t>（上野）地球館他直流電源設備蓄電池更新工事</t>
  </si>
  <si>
    <t>国立科学博物館（筑波）研究管理棟屋上防水改修工事</t>
    <rPh sb="0" eb="7">
      <t>コクリツカガクハクブツカン</t>
    </rPh>
    <rPh sb="8" eb="10">
      <t>ツクバ</t>
    </rPh>
    <rPh sb="11" eb="16">
      <t>ケンキュウカンリトウ</t>
    </rPh>
    <rPh sb="16" eb="20">
      <t>オクジ</t>
    </rPh>
    <rPh sb="20" eb="24">
      <t>カイシュウコウジ</t>
    </rPh>
    <phoneticPr fontId="3"/>
  </si>
  <si>
    <t>国立科学博物館（筑波）育苗管理棟他屋根塗装改修工事</t>
    <rPh sb="0" eb="7">
      <t>コクリツカガクハクブツカン</t>
    </rPh>
    <rPh sb="8" eb="10">
      <t>ツクバ</t>
    </rPh>
    <rPh sb="11" eb="16">
      <t>イクビョウカンリトウ</t>
    </rPh>
    <rPh sb="16" eb="17">
      <t>ホカ</t>
    </rPh>
    <rPh sb="17" eb="19">
      <t>ヤネ</t>
    </rPh>
    <rPh sb="19" eb="21">
      <t>トソウ</t>
    </rPh>
    <rPh sb="21" eb="25">
      <t>カイシュウコウジ</t>
    </rPh>
    <phoneticPr fontId="3"/>
  </si>
  <si>
    <t>国立科学博物館（上野）日本館中央ホール等手摺設置工事設計業務</t>
    <rPh sb="0" eb="7">
      <t>コクリツカガクハクブツカン</t>
    </rPh>
    <rPh sb="8" eb="10">
      <t>ウエノ</t>
    </rPh>
    <rPh sb="11" eb="14">
      <t>ニホンカン</t>
    </rPh>
    <rPh sb="14" eb="16">
      <t>チュウオウ</t>
    </rPh>
    <rPh sb="19" eb="20">
      <t>トウ</t>
    </rPh>
    <rPh sb="20" eb="22">
      <t>テスリ</t>
    </rPh>
    <rPh sb="22" eb="26">
      <t>セッチコウジ</t>
    </rPh>
    <rPh sb="26" eb="30">
      <t>セッケイギョウム</t>
    </rPh>
    <phoneticPr fontId="3"/>
  </si>
  <si>
    <t>1050001009019</t>
  </si>
  <si>
    <t>4010001029158</t>
  </si>
  <si>
    <t>6050002020886</t>
  </si>
  <si>
    <t>7010002001468</t>
  </si>
  <si>
    <t>一般競争</t>
  </si>
  <si>
    <t>-</t>
    <phoneticPr fontId="2"/>
  </si>
  <si>
    <t>経営管理部長 澁谷　仁
独立行政法人国立科学博物
館 東京都台東区上野公園
7-20</t>
    <rPh sb="7" eb="9">
      <t>シブヤ</t>
    </rPh>
    <rPh sb="10" eb="11">
      <t>ヒトシ</t>
    </rPh>
    <phoneticPr fontId="2"/>
  </si>
  <si>
    <t>イガラシ綜業株式会社
茨城県日立市幸町2-8-6</t>
  </si>
  <si>
    <t>株式会社大鶴
茨城県土浦市中高津２丁目２－２</t>
  </si>
  <si>
    <t>株式会社ホマレ電池
東京都千代田区神田佐久間町三丁目21番地</t>
  </si>
  <si>
    <t>株式会社イッシン
茨城県つくば市学園の森1-6-1</t>
  </si>
  <si>
    <t>有限会社梅沢塗装工業
茨城県つくば市君島387-1</t>
  </si>
  <si>
    <t>有限会社香山建築研究所
東京都文京区本郷2-12-10</t>
  </si>
  <si>
    <t>国立科学博物館（上野）日本館ＧＨＰ－２・３－１系統他空調機更新工事</t>
    <rPh sb="0" eb="7">
      <t>コクリツカガクハクブツカン</t>
    </rPh>
    <rPh sb="8" eb="10">
      <t>ウエノ</t>
    </rPh>
    <rPh sb="11" eb="14">
      <t>ニホンカン</t>
    </rPh>
    <rPh sb="23" eb="25">
      <t>ケイトウ</t>
    </rPh>
    <rPh sb="25" eb="26">
      <t>ホカ</t>
    </rPh>
    <rPh sb="26" eb="29">
      <t>クウチョウキ</t>
    </rPh>
    <rPh sb="29" eb="33">
      <t>コウシンコウジ</t>
    </rPh>
    <phoneticPr fontId="4"/>
  </si>
  <si>
    <t>3020002081265</t>
  </si>
  <si>
    <t>株式会社鈴工設備
神奈川県川崎市幸区南加瀬3-14-3</t>
  </si>
  <si>
    <t>ヤンマーバックホー</t>
  </si>
  <si>
    <t>人事給与システム　一式</t>
    <rPh sb="0" eb="4">
      <t>ジンジキュウヨ</t>
    </rPh>
    <rPh sb="9" eb="11">
      <t>イッシキ</t>
    </rPh>
    <phoneticPr fontId="6"/>
  </si>
  <si>
    <t>国立科学博物館つくば地区害虫駆除業務　一式</t>
  </si>
  <si>
    <t>令和７年度　国立科学博物館上野地区害虫駆除業務　一式</t>
  </si>
  <si>
    <t>国立科学博物館発行雑誌等梱包・発送業務　一式</t>
    <rPh sb="0" eb="7">
      <t>コクリツカガクハクブツカン</t>
    </rPh>
    <rPh sb="7" eb="11">
      <t>ハッコウザッシ</t>
    </rPh>
    <rPh sb="11" eb="12">
      <t>トウ</t>
    </rPh>
    <rPh sb="12" eb="14">
      <t>コンポウ</t>
    </rPh>
    <rPh sb="15" eb="17">
      <t>ハッソウ</t>
    </rPh>
    <rPh sb="17" eb="19">
      <t>ギョウム</t>
    </rPh>
    <rPh sb="20" eb="22">
      <t>イッシキ</t>
    </rPh>
    <phoneticPr fontId="6"/>
  </si>
  <si>
    <t>令和７年度　国立科学博物館展示物、展示場内及び常設展示剥製等清掃業務　一式</t>
    <rPh sb="13" eb="16">
      <t>テンジブツ</t>
    </rPh>
    <rPh sb="17" eb="21">
      <t>テンジジョウナイ</t>
    </rPh>
    <rPh sb="21" eb="22">
      <t>オヨ</t>
    </rPh>
    <rPh sb="23" eb="30">
      <t>ジョウセツテンジハクセイトウ</t>
    </rPh>
    <rPh sb="30" eb="32">
      <t>セイソウ</t>
    </rPh>
    <rPh sb="32" eb="34">
      <t>ギョウム</t>
    </rPh>
    <phoneticPr fontId="4"/>
  </si>
  <si>
    <t>次世代シーケンサー用試薬　一式</t>
    <rPh sb="0" eb="3">
      <t>ジセダイ</t>
    </rPh>
    <rPh sb="9" eb="10">
      <t>ヨウ</t>
    </rPh>
    <rPh sb="10" eb="12">
      <t>シヤク</t>
    </rPh>
    <rPh sb="13" eb="15">
      <t>イッシキ</t>
    </rPh>
    <phoneticPr fontId="6"/>
  </si>
  <si>
    <t>次世代シーケンサーNextSeq用試薬　一式</t>
  </si>
  <si>
    <t>ベルトコンベヤ式植物さく葉標本自動撮影・画像処理システム　一式</t>
  </si>
  <si>
    <t>島津製作所製　X線CT装置　inspeXio SMX-225CT FPD HR 保守・点検業務および画像処理ソフトウェアVGStudioMAXサポート更新　一式</t>
  </si>
  <si>
    <t>顕微鏡スライド自動撮影装置　一式</t>
  </si>
  <si>
    <t>国立科学博物館附属自然教育園危険樹木の伐採等作業　一式</t>
  </si>
  <si>
    <t>巡回展「WHO ARE WE　観察と発見の生物学」における輸送業務および展示作業等業務　一式</t>
  </si>
  <si>
    <t>レーザーアブレーション付ICPトリプル四重極型質量分析計　一式</t>
  </si>
  <si>
    <t>企画展「学習マンガのひみつ」展示施工等業務　一式</t>
  </si>
  <si>
    <t>次世代シーケンサーNextSeq用試薬　一式（2回目）</t>
    <rPh sb="0" eb="3">
      <t>ジセダイ</t>
    </rPh>
    <rPh sb="16" eb="17">
      <t>ヨウ</t>
    </rPh>
    <rPh sb="17" eb="19">
      <t>シヤク</t>
    </rPh>
    <rPh sb="20" eb="22">
      <t>イッシキ</t>
    </rPh>
    <rPh sb="24" eb="26">
      <t>カイメ</t>
    </rPh>
    <phoneticPr fontId="6"/>
  </si>
  <si>
    <t>大型晒骨機2台の更新　一式</t>
    <rPh sb="11" eb="13">
      <t>イッシキ</t>
    </rPh>
    <phoneticPr fontId="6"/>
  </si>
  <si>
    <t>サイエンスミュージアムネット標本データ情報システム更新　一式</t>
  </si>
  <si>
    <t>企画展「ワニ」（仮称）における展示資料の輸送等業務　一式</t>
  </si>
  <si>
    <t>Microsoft365ライセンス調達　一式</t>
    <rPh sb="17" eb="19">
      <t>チョウタツ</t>
    </rPh>
    <rPh sb="20" eb="22">
      <t>イッシキ</t>
    </rPh>
    <phoneticPr fontId="6"/>
  </si>
  <si>
    <t>ニタリクジラ交連骨格標本の修復・改善業務　一式</t>
  </si>
  <si>
    <t>ドイツ型昆虫標本箱・ユニットボックス　一式</t>
  </si>
  <si>
    <t>国立科学博物館筑波地区で使用するガス供給　一式</t>
  </si>
  <si>
    <t>国立科学博物館筑波実験植物園高木（セコイア・メタセコイア）の樹木伐採等作業　一式</t>
    <rPh sb="14" eb="16">
      <t>コウボク</t>
    </rPh>
    <phoneticPr fontId="6"/>
  </si>
  <si>
    <t>触媒反応解析装置　一式</t>
    <rPh sb="0" eb="2">
      <t>ショクバイ</t>
    </rPh>
    <rPh sb="2" eb="4">
      <t>ハンノウ</t>
    </rPh>
    <rPh sb="4" eb="6">
      <t>カイセキ</t>
    </rPh>
    <rPh sb="6" eb="8">
      <t>ソウチ</t>
    </rPh>
    <rPh sb="9" eb="11">
      <t>イッシキ</t>
    </rPh>
    <phoneticPr fontId="6"/>
  </si>
  <si>
    <t>国立科学博物館筑波地区オンライン入金機による現金集配金業務委託</t>
  </si>
  <si>
    <t>サイエンスミュージアムネット標本データ変換ツール構築　一式</t>
  </si>
  <si>
    <t>次世代シーケンサーNextSeq用試薬　一式（3回目）</t>
  </si>
  <si>
    <t>独立行政法人国立科学博物館地球館地下１階恐竜展示情報システム機器更新　一式</t>
    <rPh sb="0" eb="6">
      <t>ドクリツギョウセイホウジン</t>
    </rPh>
    <rPh sb="6" eb="13">
      <t>コクリツカガクハクブツカン</t>
    </rPh>
    <rPh sb="13" eb="16">
      <t>チキュウカン</t>
    </rPh>
    <rPh sb="16" eb="18">
      <t>チカ</t>
    </rPh>
    <rPh sb="19" eb="20">
      <t>カイ</t>
    </rPh>
    <rPh sb="20" eb="22">
      <t>キョウリュウ</t>
    </rPh>
    <rPh sb="22" eb="26">
      <t>テンジジョウホウ</t>
    </rPh>
    <rPh sb="30" eb="34">
      <t>キキコウシン</t>
    </rPh>
    <rPh sb="35" eb="37">
      <t>イッシキ</t>
    </rPh>
    <phoneticPr fontId="4"/>
  </si>
  <si>
    <t>国立科学博物館GBIF公開サーバーシステム更新　一式</t>
    <rPh sb="0" eb="7">
      <t>コクリツカガクハクブツカン</t>
    </rPh>
    <rPh sb="11" eb="13">
      <t>コウカイ</t>
    </rPh>
    <rPh sb="21" eb="23">
      <t>コウシン</t>
    </rPh>
    <rPh sb="24" eb="26">
      <t>イッシキ</t>
    </rPh>
    <phoneticPr fontId="6"/>
  </si>
  <si>
    <t>Thermo fisher Scientific社製DNAシーケンサ保守業務　一式</t>
  </si>
  <si>
    <t>国立科学博物館地球館３階「親と子のたんけんひろば コンパス」標本入れ替え業務　一式</t>
  </si>
  <si>
    <t>Ｘ線分析装置用チラー（冷却水循環装置）の更新　一式（再度公告）</t>
  </si>
  <si>
    <t>国立科学博物館筑波地区標本資料及び文化財等運搬業務 一式</t>
  </si>
  <si>
    <t>国立科学博物館筑波地区標本等資料運搬業務　一式</t>
  </si>
  <si>
    <t>国立科学博物館筑波地区危険樹木（外周）伐採等業務　一式</t>
    <rPh sb="0" eb="7">
      <t>コクリツカガクハクブツカン</t>
    </rPh>
    <rPh sb="7" eb="11">
      <t>ツクバチク</t>
    </rPh>
    <rPh sb="11" eb="15">
      <t>キケンジュモク</t>
    </rPh>
    <rPh sb="16" eb="18">
      <t>ガイシュウ</t>
    </rPh>
    <rPh sb="19" eb="21">
      <t>バッサイ</t>
    </rPh>
    <rPh sb="21" eb="22">
      <t>ナド</t>
    </rPh>
    <rPh sb="22" eb="24">
      <t>ギョウム</t>
    </rPh>
    <rPh sb="25" eb="27">
      <t>イッシキ</t>
    </rPh>
    <phoneticPr fontId="6"/>
  </si>
  <si>
    <t>電動クレーン　一式</t>
    <rPh sb="0" eb="2">
      <t>デンドウ</t>
    </rPh>
    <rPh sb="7" eb="9">
      <t>イッシキ</t>
    </rPh>
    <phoneticPr fontId="6"/>
  </si>
  <si>
    <t>国立科学博物館関連施設間における文書等集配・仕分け業務　一式</t>
  </si>
  <si>
    <t>国立科学博物館電話案内代行業務　一式</t>
  </si>
  <si>
    <t>プレハブ冷蔵庫　一式</t>
    <rPh sb="4" eb="7">
      <t>レイゾウコ</t>
    </rPh>
    <rPh sb="8" eb="10">
      <t>イッシキ</t>
    </rPh>
    <phoneticPr fontId="6"/>
  </si>
  <si>
    <t>一体型高速液体クロマトグラフ　一式</t>
  </si>
  <si>
    <t>高性能高速冷却遠心機　一式</t>
  </si>
  <si>
    <t>国立科学博物館筑波地区で使用する電気　一式</t>
    <rPh sb="0" eb="2">
      <t>コクリツ</t>
    </rPh>
    <rPh sb="2" eb="4">
      <t>カガク</t>
    </rPh>
    <rPh sb="4" eb="7">
      <t>ハクブツカン</t>
    </rPh>
    <rPh sb="7" eb="9">
      <t>ツクバ</t>
    </rPh>
    <rPh sb="9" eb="11">
      <t>チク</t>
    </rPh>
    <rPh sb="12" eb="14">
      <t>シヨウ</t>
    </rPh>
    <rPh sb="16" eb="18">
      <t>デンキ</t>
    </rPh>
    <rPh sb="19" eb="21">
      <t>イッシキ</t>
    </rPh>
    <phoneticPr fontId="6"/>
  </si>
  <si>
    <t>サンガーDNAシーケンサー　一式</t>
    <rPh sb="14" eb="16">
      <t>イッシキ</t>
    </rPh>
    <phoneticPr fontId="6"/>
  </si>
  <si>
    <t>国立科学博物館筑波地区清掃業務　一式</t>
  </si>
  <si>
    <t>国立科学博物館筑波実験植物園総合案内等業務　一式</t>
  </si>
  <si>
    <t>令和８年度　アドビ株式会社　Creative Cloud等ライセンス調達（単価契約）</t>
  </si>
  <si>
    <t>国立科学博物館ホームページ作成等業務補助　一式</t>
  </si>
  <si>
    <t>令和8年度国立科学博物館に係る火災及び賠償責任保険</t>
    <rPh sb="0" eb="2">
      <t>レイワ</t>
    </rPh>
    <rPh sb="3" eb="5">
      <t>ネンド</t>
    </rPh>
    <rPh sb="5" eb="12">
      <t>コクリツカガクハクブツカン</t>
    </rPh>
    <rPh sb="13" eb="14">
      <t>カカワ</t>
    </rPh>
    <rPh sb="15" eb="17">
      <t>カサイ</t>
    </rPh>
    <rPh sb="17" eb="18">
      <t>オヨ</t>
    </rPh>
    <rPh sb="19" eb="23">
      <t>バイショウセキニン</t>
    </rPh>
    <rPh sb="23" eb="25">
      <t>ホケン</t>
    </rPh>
    <phoneticPr fontId="6"/>
  </si>
  <si>
    <t>イルミナ社製DNAシーケンサーNextSeq 1000保守業務　一式</t>
  </si>
  <si>
    <t>株式会社アクティオ
東京都中央区日本橋3丁目12番2号</t>
  </si>
  <si>
    <t>One人事株式会社
東京都品川区南大井6-26-2</t>
  </si>
  <si>
    <t>関東港業株式会社
東京都港区芝浦4丁目17番11号</t>
  </si>
  <si>
    <t>株式会社栄新発送
東京都江東区大島２丁目２８番４号</t>
  </si>
  <si>
    <t>株式会社ノムラメディアス
東京都港区台場2丁目3番5号
台場ｶﾞｰﾃﾞﾝｼﾃｨﾋﾞﾙ4階</t>
  </si>
  <si>
    <t>株式会社和科盛商会
東京都文京区湯島4-6-12湯島ハイタウンB棟１階</t>
  </si>
  <si>
    <t>竹田理化工業株式会社
東京都渋谷区恵比寿西２－７－５</t>
  </si>
  <si>
    <t>株式会社　インフォマージュ
東京都足立区六町2-1-43</t>
  </si>
  <si>
    <t>アイテックサイエンス株式会社
茨城県つくば市松栄679-18</t>
  </si>
  <si>
    <t>生駒植木株式会社
神奈川県横浜市戸塚区小雀町１８５０番地</t>
  </si>
  <si>
    <t>日本通運株式会社
東京都千代田区神田泉町２番地</t>
  </si>
  <si>
    <t>太陽計測株式会社
東京都大田区山王１－２－６</t>
  </si>
  <si>
    <t>中央宣伝企画株式会社
東京都文京区白山２－３８－１４</t>
  </si>
  <si>
    <t>㈱加藤萬製作所
東京都文京区本郷3-41-10</t>
  </si>
  <si>
    <t>サイエンスミュージアムネットサービス共同事業体
神奈川県川崎市幸区大宮町1-5</t>
  </si>
  <si>
    <t>武蔵通商株式会社
東京都武蔵村山市伊奈平1-24-2</t>
  </si>
  <si>
    <t>株式会社アイエスエイプラン
東京都中央区晴海１－８－１２　トリトンスクエアZ　30階</t>
  </si>
  <si>
    <t>まっ工房
静岡県富士市原田2269-7</t>
  </si>
  <si>
    <t>バードウイング
岡山県勝田郡勝央町黒土743-1</t>
  </si>
  <si>
    <t>ENEOS Power株式会社
東京都港区麻布台1丁目3番1号　麻布台ヒルズ森ＪＰタワー４７Ｆ</t>
  </si>
  <si>
    <t>第一造園土木株式会社
茨城県土浦市大岩田５３４</t>
  </si>
  <si>
    <t>NXキャッシュ・ロジスティクス株式会社
東京都千代田区神田和泉町２番地</t>
  </si>
  <si>
    <t>Pacific Spatial Solutions株式会社
東京都千代田区丸の内３-3-1
新東京ビル9階941区</t>
  </si>
  <si>
    <t>株式会社丹青社
東京都港区港南一丁目２番７０号</t>
  </si>
  <si>
    <t>ITF株式会社
東京都台東区柳橋2-21-2　小幡ビル３階</t>
  </si>
  <si>
    <t>東新株式会社　つくば支店
茨城県つくば市二の宮1-2-3</t>
  </si>
  <si>
    <t>有限会社尼ヶ崎剥製標本社
東京都文京区弥生二丁目7-1</t>
  </si>
  <si>
    <t>株式会社リガク
東京都昭島市松原町３－９－１２</t>
  </si>
  <si>
    <t>土浦造園株式会社
茨城県土浦市佐野子１０６１－１</t>
  </si>
  <si>
    <t>グローバルトランスポート株式会社
東京都墨田区横川一丁目１１番５号</t>
  </si>
  <si>
    <t>株式会社NTTネクシア
北海道札幌市中央区大通西14-7</t>
  </si>
  <si>
    <t>タニコー株式会社
東京都品川区戸越1-7-20</t>
  </si>
  <si>
    <t>不二化学薬品株式会社
大阪府大阪市北区東天満2-6-11</t>
  </si>
  <si>
    <t>株式会社イーセル
広島県広島市西区井口5-6-4</t>
  </si>
  <si>
    <t>東新株式会社
東京都墨田区東向島3-39-10-1201</t>
  </si>
  <si>
    <t>日商岩井紙パルプ株式会社
東京都港区赤坂1-11-30</t>
  </si>
  <si>
    <t>高橋興業株式会社
茨城県土浦市大町12-1</t>
  </si>
  <si>
    <t>株式会社フクシ・エンタープライズ
東京都江東区大島１丁目９番８号</t>
  </si>
  <si>
    <t>株式会社大塚商会
東京都千代田区飯田橋２－１８―４</t>
  </si>
  <si>
    <t>株式会社ティム・プラニング
東京都豊島区東池袋４－１４－１</t>
  </si>
  <si>
    <t>現代海上火災保険株式会社
東京都千代田区丸の内1-7-12サピアタワー１９階</t>
  </si>
  <si>
    <t>6010001034494</t>
  </si>
  <si>
    <t>8010001129689</t>
  </si>
  <si>
    <t>7020001025871</t>
  </si>
  <si>
    <t>8010601033035</t>
  </si>
  <si>
    <t>5010601023421</t>
  </si>
  <si>
    <t>3010001105926</t>
  </si>
  <si>
    <t>9011001013618</t>
  </si>
  <si>
    <t>4010001121253</t>
  </si>
  <si>
    <t>9050001017781</t>
  </si>
  <si>
    <t>6020001007061</t>
  </si>
  <si>
    <t>4010401022860</t>
  </si>
  <si>
    <t>6010801006420</t>
  </si>
  <si>
    <t>6010001004828</t>
  </si>
  <si>
    <t>7010001001832</t>
  </si>
  <si>
    <t>5010001006767</t>
  </si>
  <si>
    <t>1012801003146</t>
  </si>
  <si>
    <t>7010401064446</t>
  </si>
  <si>
    <t>なし</t>
  </si>
  <si>
    <t>6010001237378</t>
  </si>
  <si>
    <t>2050001009414</t>
  </si>
  <si>
    <t>5010001223230</t>
  </si>
  <si>
    <t>4010001185942</t>
  </si>
  <si>
    <t>3010501007440</t>
  </si>
  <si>
    <t>5011201020491</t>
  </si>
  <si>
    <t>2010601022844</t>
  </si>
  <si>
    <t>1010002000368</t>
  </si>
  <si>
    <t>5012801002680</t>
  </si>
  <si>
    <t>6050001009468</t>
  </si>
  <si>
    <t>2010701005897</t>
  </si>
  <si>
    <t>3120001069862</t>
  </si>
  <si>
    <t>3010401094513</t>
  </si>
  <si>
    <t>3050001009405</t>
  </si>
  <si>
    <t>9010601006031</t>
  </si>
  <si>
    <t>6013301007723</t>
  </si>
  <si>
    <t>一般競争入札</t>
    <rPh sb="0" eb="6">
      <t>イッパンキョウソウニュウサツ</t>
    </rPh>
    <phoneticPr fontId="2"/>
  </si>
  <si>
    <t>-</t>
    <phoneticPr fontId="2"/>
  </si>
  <si>
    <t>単価契約</t>
    <rPh sb="0" eb="4">
      <t>タンカケイヤク</t>
    </rPh>
    <phoneticPr fontId="2"/>
  </si>
  <si>
    <t>令和８・９年度再生PPC用紙供給　一式</t>
    <rPh sb="0" eb="2">
      <t>レイワ</t>
    </rPh>
    <rPh sb="5" eb="7">
      <t>ネンド</t>
    </rPh>
    <rPh sb="7" eb="9">
      <t>サイセイ</t>
    </rPh>
    <rPh sb="12" eb="14">
      <t>ヨウシ</t>
    </rPh>
    <rPh sb="14" eb="16">
      <t>キョウキュウ</t>
    </rPh>
    <rPh sb="17" eb="19">
      <t>イッシキ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</si>
</sst>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_ "/>
    <numFmt numFmtId="180" formatCode="0_);[Red]\(0\)"/>
    <numFmt numFmtId="181" formatCode="#,##0.0;[Red]\-#,##0.0"/>
  </numFmts>
  <fonts count="9">
    <font>
      <sz val="11"/>
      <color theme="1"/>
      <name val="游ゴシック"/>
      <family val="2"/>
      <charset val="128"/>
      <scheme val="minor"/>
    </font>
    <font>
      <sz val="11"/>
      <color theme="1"/>
      <name val="游ゴシック Medium"/>
      <family val="3"/>
      <charset val="128"/>
    </font>
    <font>
      <sz val="6"/>
      <name val="游ゴシック"/>
      <family val="2"/>
      <charset val="128"/>
      <scheme val="minor"/>
    </font>
    <font>
      <sz val="11"/>
      <color rgb="FFFF0000"/>
      <name val="游ゴシック Medium"/>
      <family val="3"/>
      <charset val="128"/>
    </font>
    <font>
      <sz val="11"/>
      <name val="游ゴシック Medium"/>
      <family val="3"/>
      <charset val="128"/>
    </font>
    <font>
      <sz val="11"/>
      <color theme="1"/>
      <name val="游ゴシック"/>
      <family val="2"/>
      <scheme val="minor"/>
    </font>
    <font>
      <sz val="10"/>
      <color indexed="81"/>
      <name val="MS P ゴシック"/>
      <family val="3"/>
      <charset val="128"/>
    </font>
    <font>
      <sz val="11"/>
      <color rgb="FF000000"/>
      <name val="游ゴシック Medium"/>
      <family val="3"/>
      <charset val="128"/>
    </font>
    <font>
      <sz val="10"/>
      <name val="Yu Gothic Medium"/>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8" tint="0.59999389629810485"/>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5" fillId="0" borderId="0"/>
    <xf numFmtId="38" fontId="5" fillId="0" borderId="0" applyFont="0" applyFill="0" applyBorder="0" applyAlignment="0" applyProtection="0">
      <alignment vertical="center"/>
    </xf>
  </cellStyleXfs>
  <cellXfs count="44">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3" xfId="0" applyNumberFormat="1" applyFont="1" applyBorder="1" applyAlignment="1">
      <alignment horizontal="center" vertical="center" wrapText="1"/>
    </xf>
    <xf numFmtId="0" fontId="4" fillId="0" borderId="14" xfId="1" applyFont="1" applyBorder="1" applyAlignment="1">
      <alignment horizontal="center" vertical="center" wrapText="1"/>
    </xf>
    <xf numFmtId="176" fontId="4" fillId="0" borderId="15" xfId="1" applyNumberFormat="1" applyFont="1" applyBorder="1" applyAlignment="1">
      <alignment horizontal="center" vertical="center" wrapText="1"/>
    </xf>
    <xf numFmtId="0" fontId="4" fillId="0" borderId="13" xfId="1" applyFont="1" applyBorder="1" applyAlignment="1">
      <alignment horizontal="center" vertical="center" wrapText="1"/>
    </xf>
    <xf numFmtId="38" fontId="4" fillId="0" borderId="14" xfId="2" applyFont="1" applyFill="1" applyBorder="1" applyAlignment="1">
      <alignment horizontal="center" vertical="center" wrapText="1"/>
    </xf>
    <xf numFmtId="177" fontId="1" fillId="0" borderId="13" xfId="0" applyNumberFormat="1" applyFont="1" applyBorder="1" applyAlignment="1">
      <alignment vertical="center" wrapText="1"/>
    </xf>
    <xf numFmtId="178" fontId="1" fillId="0" borderId="13" xfId="0" applyNumberFormat="1" applyFont="1" applyBorder="1" applyAlignment="1">
      <alignment horizontal="center" vertical="center" wrapText="1"/>
    </xf>
    <xf numFmtId="179" fontId="4" fillId="0" borderId="16" xfId="1" applyNumberFormat="1" applyFont="1" applyBorder="1" applyAlignment="1">
      <alignment horizontal="center" vertical="center" wrapText="1"/>
    </xf>
    <xf numFmtId="0" fontId="1" fillId="0" borderId="0" xfId="0" applyFont="1" applyAlignment="1">
      <alignment horizontal="left" vertical="center"/>
    </xf>
    <xf numFmtId="0" fontId="4" fillId="0" borderId="13" xfId="0" applyFont="1" applyBorder="1" applyAlignment="1">
      <alignment horizontal="center" vertical="center" wrapText="1"/>
    </xf>
    <xf numFmtId="176" fontId="1" fillId="0" borderId="13" xfId="0" applyNumberFormat="1" applyFont="1" applyBorder="1" applyAlignment="1">
      <alignment horizontal="center" vertical="center" wrapText="1"/>
    </xf>
    <xf numFmtId="177" fontId="1" fillId="0" borderId="13" xfId="0" applyNumberFormat="1" applyFont="1" applyBorder="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0" borderId="0" xfId="0" applyFont="1" applyAlignment="1">
      <alignment horizontal="left" vertical="center" wrapText="1"/>
    </xf>
    <xf numFmtId="180" fontId="4" fillId="0" borderId="16" xfId="1" applyNumberFormat="1" applyFont="1" applyBorder="1" applyAlignment="1">
      <alignment horizontal="center" vertical="center" wrapText="1"/>
    </xf>
    <xf numFmtId="180" fontId="7" fillId="0" borderId="13" xfId="0" applyNumberFormat="1" applyFont="1" applyBorder="1" applyAlignment="1">
      <alignment horizontal="center" vertical="center" wrapText="1"/>
    </xf>
    <xf numFmtId="180" fontId="1" fillId="0" borderId="13" xfId="0" applyNumberFormat="1" applyFont="1" applyBorder="1" applyAlignment="1">
      <alignment horizontal="center" vertical="center" wrapText="1"/>
    </xf>
    <xf numFmtId="180" fontId="4" fillId="0" borderId="13" xfId="1" applyNumberFormat="1" applyFont="1" applyBorder="1" applyAlignment="1">
      <alignment horizontal="center" vertical="center" wrapText="1"/>
    </xf>
    <xf numFmtId="38" fontId="8" fillId="0" borderId="14" xfId="2" applyFont="1" applyFill="1" applyBorder="1" applyAlignment="1">
      <alignment vertical="center" wrapText="1"/>
    </xf>
    <xf numFmtId="38" fontId="8" fillId="0" borderId="14" xfId="2" applyFont="1" applyFill="1" applyBorder="1" applyAlignment="1" applyProtection="1">
      <alignment vertical="center" wrapText="1"/>
      <protection locked="0"/>
    </xf>
    <xf numFmtId="181" fontId="8" fillId="0" borderId="14" xfId="2" applyNumberFormat="1" applyFont="1" applyFill="1" applyBorder="1" applyAlignment="1">
      <alignment vertical="center" wrapText="1"/>
    </xf>
    <xf numFmtId="38" fontId="8" fillId="0" borderId="14" xfId="2" applyFont="1" applyFill="1" applyBorder="1" applyAlignment="1">
      <alignment horizontal="right"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桁区切り 2 2" xfId="2" xr:uid="{25A076F1-B2CE-4295-8E46-E24BCAC8537B}"/>
    <cellStyle name="標準" xfId="0" builtinId="0"/>
    <cellStyle name="標準 6" xfId="1" xr:uid="{A8862160-517C-485E-B726-663AF441B31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14</xdr:col>
      <xdr:colOff>740900</xdr:colOff>
      <xdr:row>0</xdr:row>
      <xdr:rowOff>0</xdr:rowOff>
    </xdr:from>
    <xdr:ext cx="800732" cy="275717"/>
    <xdr:sp macro="" textlink="">
      <xdr:nvSpPr>
        <xdr:cNvPr id="2" name="テキスト ボックス 1">
          <a:extLst>
            <a:ext uri="{FF2B5EF4-FFF2-40B4-BE49-F238E27FC236}">
              <a16:creationId xmlns:a16="http://schemas.microsoft.com/office/drawing/2014/main" id="{28E3BE0A-50F4-49D5-9E78-60AA5484F4A9}"/>
            </a:ext>
          </a:extLst>
        </xdr:cNvPr>
        <xdr:cNvSpPr txBox="1"/>
      </xdr:nvSpPr>
      <xdr:spPr>
        <a:xfrm>
          <a:off x="19352750" y="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153512</xdr:colOff>
      <xdr:row>0</xdr:row>
      <xdr:rowOff>0</xdr:rowOff>
    </xdr:from>
    <xdr:ext cx="800732" cy="275717"/>
    <xdr:sp macro="" textlink="">
      <xdr:nvSpPr>
        <xdr:cNvPr id="2" name="テキスト ボックス 1">
          <a:extLst>
            <a:ext uri="{FF2B5EF4-FFF2-40B4-BE49-F238E27FC236}">
              <a16:creationId xmlns:a16="http://schemas.microsoft.com/office/drawing/2014/main" id="{1EF9AE70-1ADA-4776-90FC-07F2FA9142B1}"/>
            </a:ext>
          </a:extLst>
        </xdr:cNvPr>
        <xdr:cNvSpPr txBox="1"/>
      </xdr:nvSpPr>
      <xdr:spPr>
        <a:xfrm>
          <a:off x="17527112" y="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B7AC-3178-4061-B49C-4E52DA6CFE26}">
  <sheetPr>
    <pageSetUpPr fitToPage="1"/>
  </sheetPr>
  <dimension ref="A1:Q13"/>
  <sheetViews>
    <sheetView tabSelected="1" view="pageBreakPreview" zoomScale="60" zoomScaleNormal="100" workbookViewId="0">
      <selection activeCell="A3" sqref="A3"/>
    </sheetView>
  </sheetViews>
  <sheetFormatPr defaultRowHeight="18"/>
  <cols>
    <col min="1" max="1" customWidth="true" style="2" width="23.875"/>
    <col min="2" max="2" customWidth="true" style="2" width="19.75"/>
    <col min="3" max="3" customWidth="true" style="2" width="17.5"/>
    <col min="4" max="4" customWidth="true" style="2" width="33.25"/>
    <col min="5" max="5" customWidth="true" style="2" width="23.0"/>
    <col min="6" max="6" customWidth="true" style="2" width="19.25"/>
    <col min="7" max="7" customWidth="true" style="2" width="37.875"/>
    <col min="8" max="8" customWidth="true" style="2" width="27.375"/>
    <col min="9" max="11" customWidth="true" style="2" width="14.0"/>
    <col min="12" max="12" customWidth="true" style="2" width="7.5"/>
    <col min="13" max="15" customWidth="true" style="2" width="13.5"/>
    <col min="16" max="16" customWidth="true" style="2" width="8.875"/>
    <col min="17" max="17" customWidth="true" style="1" width="32.75"/>
    <col min="18" max="18" customWidth="true" style="1" width="26.75"/>
    <col min="19" max="19" customWidth="true" style="1" width="27.125"/>
    <col min="20" max="16384" style="1" width="9.0"/>
  </cols>
  <sheetData>
    <row r="1" spans="1:17">
      <c r="A1" s="40" t="s">
        <v>0</v>
      </c>
      <c r="B1" s="40"/>
      <c r="C1" s="40"/>
      <c r="D1" s="40"/>
      <c r="E1" s="40"/>
      <c r="F1" s="40"/>
      <c r="G1" s="40"/>
      <c r="H1" s="40"/>
      <c r="I1" s="40"/>
      <c r="J1" s="40"/>
      <c r="K1" s="40"/>
      <c r="L1" s="40"/>
      <c r="M1" s="40"/>
      <c r="N1" s="40"/>
      <c r="O1" s="40"/>
      <c r="P1" s="40"/>
    </row>
    <row r="2" spans="1:17" ht="18.75" thickBot="1">
      <c r="P2" s="3" t="s">
        <v>1</v>
      </c>
    </row>
    <row r="3" spans="1:17" ht="92.25" customHeight="1">
      <c r="A3" s="4" t="s">
        <v>2</v>
      </c>
      <c r="B3" s="5" t="s">
        <v>3</v>
      </c>
      <c r="C3" s="5" t="s">
        <v>4</v>
      </c>
      <c r="D3" s="6" t="s">
        <v>5</v>
      </c>
      <c r="E3" s="5" t="s">
        <v>6</v>
      </c>
      <c r="F3" s="5" t="s">
        <v>7</v>
      </c>
      <c r="G3" s="5" t="s">
        <v>8</v>
      </c>
      <c r="H3" s="5" t="s">
        <v>9</v>
      </c>
      <c r="I3" s="5" t="s">
        <v>10</v>
      </c>
      <c r="J3" s="5" t="s">
        <v>11</v>
      </c>
      <c r="K3" s="5" t="s">
        <v>12</v>
      </c>
      <c r="L3" s="5" t="s">
        <v>13</v>
      </c>
      <c r="M3" s="41" t="s">
        <v>14</v>
      </c>
      <c r="N3" s="42"/>
      <c r="O3" s="43"/>
      <c r="P3" s="7" t="s">
        <v>15</v>
      </c>
      <c r="Q3" s="28"/>
    </row>
    <row r="4" spans="1:17" ht="75" customHeight="1" thickBot="1">
      <c r="A4" s="8"/>
      <c r="B4" s="9"/>
      <c r="C4" s="9"/>
      <c r="D4" s="10"/>
      <c r="E4" s="9"/>
      <c r="F4" s="9"/>
      <c r="G4" s="9"/>
      <c r="H4" s="9"/>
      <c r="I4" s="9"/>
      <c r="J4" s="9"/>
      <c r="K4" s="9"/>
      <c r="L4" s="9"/>
      <c r="M4" s="11" t="s">
        <v>16</v>
      </c>
      <c r="N4" s="11" t="s">
        <v>17</v>
      </c>
      <c r="O4" s="11" t="s">
        <v>18</v>
      </c>
      <c r="P4" s="12"/>
    </row>
    <row r="5" spans="1:17" ht="140.1" customHeight="1">
      <c r="A5" s="13" t="s">
        <v>19</v>
      </c>
      <c r="B5" s="13" t="s">
        <v>20</v>
      </c>
      <c r="C5" s="14" t="s">
        <v>21</v>
      </c>
      <c r="D5" s="15" t="s">
        <v>49</v>
      </c>
      <c r="E5" s="13" t="s">
        <v>42</v>
      </c>
      <c r="F5" s="16">
        <v>45854</v>
      </c>
      <c r="G5" s="17" t="s">
        <v>51</v>
      </c>
      <c r="H5" s="21" t="s">
        <v>50</v>
      </c>
      <c r="I5" s="13" t="s">
        <v>40</v>
      </c>
      <c r="J5" s="18" t="s">
        <v>22</v>
      </c>
      <c r="K5" s="19">
        <v>16830000</v>
      </c>
      <c r="L5" s="20" t="s">
        <v>22</v>
      </c>
      <c r="M5" s="13" t="s">
        <v>22</v>
      </c>
      <c r="N5" s="13" t="s">
        <v>22</v>
      </c>
      <c r="O5" s="15" t="s">
        <v>22</v>
      </c>
      <c r="P5" s="13"/>
      <c r="Q5" s="22"/>
    </row>
    <row r="6" spans="1:17" ht="140.1" customHeight="1">
      <c r="A6" s="13"/>
      <c r="B6" s="13"/>
      <c r="C6" s="14"/>
      <c r="D6" s="15" t="s">
        <v>32</v>
      </c>
      <c r="E6" s="13" t="s">
        <v>42</v>
      </c>
      <c r="F6" s="16">
        <v>45988</v>
      </c>
      <c r="G6" s="17" t="s">
        <v>45</v>
      </c>
      <c r="H6" s="21" t="s">
        <v>37</v>
      </c>
      <c r="I6" s="13" t="s">
        <v>40</v>
      </c>
      <c r="J6" s="18" t="s">
        <v>41</v>
      </c>
      <c r="K6" s="19">
        <v>10758000</v>
      </c>
      <c r="L6" s="20" t="s">
        <v>41</v>
      </c>
      <c r="M6" s="13" t="s">
        <v>41</v>
      </c>
      <c r="N6" s="13" t="s">
        <v>41</v>
      </c>
      <c r="O6" s="15" t="s">
        <v>41</v>
      </c>
      <c r="P6" s="13"/>
      <c r="Q6" s="22"/>
    </row>
    <row r="7" spans="1:17" ht="140.1" customHeight="1">
      <c r="A7" s="13"/>
      <c r="B7" s="13"/>
      <c r="C7" s="14"/>
      <c r="D7" s="15" t="s">
        <v>30</v>
      </c>
      <c r="E7" s="13" t="s">
        <v>42</v>
      </c>
      <c r="F7" s="16">
        <v>46028</v>
      </c>
      <c r="G7" s="17" t="s">
        <v>43</v>
      </c>
      <c r="H7" s="29">
        <v>1050001022962</v>
      </c>
      <c r="I7" s="13" t="s">
        <v>40</v>
      </c>
      <c r="J7" s="18" t="s">
        <v>41</v>
      </c>
      <c r="K7" s="19">
        <v>23100000</v>
      </c>
      <c r="L7" s="20" t="s">
        <v>41</v>
      </c>
      <c r="M7" s="13" t="s">
        <v>41</v>
      </c>
      <c r="N7" s="13" t="s">
        <v>41</v>
      </c>
      <c r="O7" s="15" t="s">
        <v>41</v>
      </c>
      <c r="P7" s="13"/>
      <c r="Q7" s="22"/>
    </row>
    <row r="8" spans="1:17" ht="140.1" customHeight="1">
      <c r="A8" s="13"/>
      <c r="B8" s="13"/>
      <c r="C8" s="14"/>
      <c r="D8" s="15" t="s">
        <v>31</v>
      </c>
      <c r="E8" s="13" t="s">
        <v>42</v>
      </c>
      <c r="F8" s="16">
        <v>46036</v>
      </c>
      <c r="G8" s="17" t="s">
        <v>44</v>
      </c>
      <c r="H8" s="21" t="s">
        <v>36</v>
      </c>
      <c r="I8" s="13" t="s">
        <v>40</v>
      </c>
      <c r="J8" s="18" t="s">
        <v>41</v>
      </c>
      <c r="K8" s="19">
        <v>16368000</v>
      </c>
      <c r="L8" s="20" t="s">
        <v>41</v>
      </c>
      <c r="M8" s="13" t="s">
        <v>41</v>
      </c>
      <c r="N8" s="13" t="s">
        <v>41</v>
      </c>
      <c r="O8" s="15" t="s">
        <v>41</v>
      </c>
      <c r="P8" s="13"/>
      <c r="Q8" s="22"/>
    </row>
    <row r="9" spans="1:17" ht="140.1" customHeight="1">
      <c r="A9" s="13"/>
      <c r="B9" s="13"/>
      <c r="C9" s="14"/>
      <c r="D9" s="15" t="s">
        <v>34</v>
      </c>
      <c r="E9" s="13" t="s">
        <v>42</v>
      </c>
      <c r="F9" s="16">
        <v>46066</v>
      </c>
      <c r="G9" s="17" t="s">
        <v>47</v>
      </c>
      <c r="H9" s="21" t="s">
        <v>38</v>
      </c>
      <c r="I9" s="13" t="s">
        <v>40</v>
      </c>
      <c r="J9" s="18" t="s">
        <v>41</v>
      </c>
      <c r="K9" s="19">
        <v>6875000</v>
      </c>
      <c r="L9" s="20" t="s">
        <v>41</v>
      </c>
      <c r="M9" s="13" t="s">
        <v>41</v>
      </c>
      <c r="N9" s="13" t="s">
        <v>41</v>
      </c>
      <c r="O9" s="15" t="s">
        <v>41</v>
      </c>
      <c r="P9" s="13"/>
      <c r="Q9" s="22"/>
    </row>
    <row r="10" spans="1:17" ht="140.1" customHeight="1">
      <c r="A10" s="13"/>
      <c r="B10" s="13"/>
      <c r="C10" s="14"/>
      <c r="D10" s="15" t="s">
        <v>33</v>
      </c>
      <c r="E10" s="13" t="s">
        <v>42</v>
      </c>
      <c r="F10" s="16">
        <v>46069</v>
      </c>
      <c r="G10" s="17" t="s">
        <v>46</v>
      </c>
      <c r="H10" s="21">
        <v>2050001040534</v>
      </c>
      <c r="I10" s="13" t="s">
        <v>40</v>
      </c>
      <c r="J10" s="18" t="s">
        <v>41</v>
      </c>
      <c r="K10" s="19">
        <v>9900000</v>
      </c>
      <c r="L10" s="20" t="s">
        <v>41</v>
      </c>
      <c r="M10" s="13" t="s">
        <v>41</v>
      </c>
      <c r="N10" s="13" t="s">
        <v>41</v>
      </c>
      <c r="O10" s="15" t="s">
        <v>41</v>
      </c>
      <c r="P10" s="13"/>
      <c r="Q10" s="22"/>
    </row>
    <row r="11" spans="1:17" ht="140.1" customHeight="1">
      <c r="A11" s="13"/>
      <c r="B11" s="13"/>
      <c r="C11" s="14"/>
      <c r="D11" s="15" t="s">
        <v>35</v>
      </c>
      <c r="E11" s="13" t="s">
        <v>42</v>
      </c>
      <c r="F11" s="16">
        <v>46073</v>
      </c>
      <c r="G11" s="17" t="s">
        <v>48</v>
      </c>
      <c r="H11" s="21" t="s">
        <v>39</v>
      </c>
      <c r="I11" s="13" t="s">
        <v>40</v>
      </c>
      <c r="J11" s="18" t="s">
        <v>41</v>
      </c>
      <c r="K11" s="19">
        <v>3465000</v>
      </c>
      <c r="L11" s="20" t="s">
        <v>41</v>
      </c>
      <c r="M11" s="13" t="s">
        <v>178</v>
      </c>
      <c r="N11" s="13" t="s">
        <v>41</v>
      </c>
      <c r="O11" s="15" t="s">
        <v>41</v>
      </c>
      <c r="P11" s="13"/>
      <c r="Q11" s="22"/>
    </row>
    <row r="12" spans="1:17" ht="49.5" customHeight="1">
      <c r="A12" s="22" t="s">
        <v>23</v>
      </c>
    </row>
    <row r="13" spans="1:17">
      <c r="A13" s="22" t="s">
        <v>24</v>
      </c>
    </row>
  </sheetData>
  <autoFilter ref="A4:P13" xr:uid="{00000000-0009-0000-0000-000000000000}">
    <sortState xmlns:xlrd2="http://schemas.microsoft.com/office/spreadsheetml/2017/richdata2" ref="A5:P13">
      <sortCondition ref="F4:F13"/>
    </sortState>
  </autoFilter>
  <mergeCells count="2">
    <mergeCell ref="A1:P1"/>
    <mergeCell ref="M3:O3"/>
  </mergeCells>
  <phoneticPr fontId="2"/>
  <dataValidations count="3">
    <dataValidation showDropDown="1" showInputMessage="1" showErrorMessage="1" sqref="O4" xr:uid="{1D0F67EF-4F7F-4CC4-BFDE-82E0CF410A3D}"/>
    <dataValidation type="list" allowBlank="1" showInputMessage="1" showErrorMessage="1" sqref="N4" xr:uid="{BEADFC98-F554-48A9-987A-D479464F9A8F}">
      <formula1>$N$12:$N$12</formula1>
    </dataValidation>
    <dataValidation type="list" allowBlank="1" showInputMessage="1" showErrorMessage="1" sqref="M3:M4" xr:uid="{6CAF5498-5CB1-46B8-AF15-8450C6435A39}">
      <formula1>$M$12:$M$14</formula1>
    </dataValidation>
  </dataValidations>
  <pageMargins left="0.70866141732283472" right="0.70866141732283472" top="0.74803149606299213" bottom="0.74803149606299213" header="0.31496062992125984" footer="0.31496062992125984"/>
  <pageSetup paperSize="9" scale="3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38E7-F148-49B4-A80B-7357FAA790FD}">
  <sheetPr>
    <pageSetUpPr fitToPage="1"/>
  </sheetPr>
  <dimension ref="A1:Q58"/>
  <sheetViews>
    <sheetView view="pageBreakPreview" zoomScale="70" zoomScaleNormal="100" zoomScaleSheetLayoutView="70" workbookViewId="0">
      <selection activeCell="A3" sqref="A3:A4"/>
    </sheetView>
  </sheetViews>
  <sheetFormatPr defaultColWidth="15.125" defaultRowHeight="18"/>
  <cols>
    <col min="1" max="1" customWidth="true" style="2" width="11.25"/>
    <col min="2" max="2" customWidth="true" style="2" width="15.125"/>
    <col min="3" max="3" customWidth="true" style="2" width="15.0"/>
    <col min="4" max="4" customWidth="true" style="2" width="37.125"/>
    <col min="5" max="5" customWidth="true" style="2" width="28.0"/>
    <col min="6" max="6" bestFit="true" customWidth="true" style="2" width="17.625" collapsed="true"/>
    <col min="7" max="7" customWidth="true" style="2" width="34.25"/>
    <col min="8" max="8" customWidth="true" style="2" width="19.5"/>
    <col min="9" max="9" customWidth="true" style="2" width="13.375"/>
    <col min="10" max="10" customWidth="true" style="2" width="14.0"/>
    <col min="11" max="11" customWidth="true" style="2" width="19.125" collapsed="true"/>
    <col min="12" max="12" bestFit="true" customWidth="true" style="2" width="9.625"/>
    <col min="13" max="14" style="2" width="15.125"/>
    <col min="15" max="15" bestFit="true" customWidth="true" style="2" width="3.125"/>
    <col min="16" max="16" style="2" width="15.125"/>
    <col min="17" max="17" customWidth="true" style="2" width="27.875"/>
    <col min="18" max="18" customWidth="true" style="2" width="18.875"/>
    <col min="19" max="19" customWidth="true" style="2" width="22.125"/>
    <col min="20" max="16384" style="2" width="15.125"/>
  </cols>
  <sheetData>
    <row r="1" spans="1:17">
      <c r="A1" s="37" t="s">
        <v>25</v>
      </c>
      <c r="B1" s="37"/>
      <c r="C1" s="37"/>
      <c r="D1" s="37"/>
      <c r="E1" s="37"/>
      <c r="F1" s="37"/>
      <c r="G1" s="37"/>
      <c r="H1" s="37"/>
      <c r="I1" s="37"/>
      <c r="J1" s="37"/>
      <c r="K1" s="37"/>
      <c r="L1" s="37"/>
      <c r="M1" s="37"/>
      <c r="N1" s="37"/>
      <c r="O1" s="37"/>
      <c r="P1" s="37"/>
    </row>
    <row r="2" spans="1:17">
      <c r="P2" s="3" t="s">
        <v>1</v>
      </c>
    </row>
    <row r="3" spans="1:17">
      <c r="A3" s="38" t="s">
        <v>2</v>
      </c>
      <c r="B3" s="38" t="s">
        <v>3</v>
      </c>
      <c r="C3" s="38" t="s">
        <v>4</v>
      </c>
      <c r="D3" s="38" t="s">
        <v>26</v>
      </c>
      <c r="E3" s="38" t="s">
        <v>6</v>
      </c>
      <c r="F3" s="38" t="s">
        <v>7</v>
      </c>
      <c r="G3" s="38" t="s">
        <v>8</v>
      </c>
      <c r="H3" s="38" t="s">
        <v>9</v>
      </c>
      <c r="I3" s="38" t="s">
        <v>10</v>
      </c>
      <c r="J3" s="38" t="s">
        <v>11</v>
      </c>
      <c r="K3" s="38" t="s">
        <v>12</v>
      </c>
      <c r="L3" s="38" t="s">
        <v>13</v>
      </c>
      <c r="M3" s="38" t="s">
        <v>14</v>
      </c>
      <c r="N3" s="38"/>
      <c r="O3" s="38"/>
      <c r="P3" s="39" t="s">
        <v>15</v>
      </c>
    </row>
    <row r="4" spans="1:17" ht="147.75" customHeight="1">
      <c r="A4" s="38"/>
      <c r="B4" s="38"/>
      <c r="C4" s="38"/>
      <c r="D4" s="38"/>
      <c r="E4" s="38"/>
      <c r="F4" s="38"/>
      <c r="G4" s="38"/>
      <c r="H4" s="38"/>
      <c r="I4" s="38"/>
      <c r="J4" s="38"/>
      <c r="K4" s="38"/>
      <c r="L4" s="38"/>
      <c r="M4" s="23" t="s">
        <v>16</v>
      </c>
      <c r="N4" s="23" t="s">
        <v>27</v>
      </c>
      <c r="O4" s="23" t="s">
        <v>18</v>
      </c>
      <c r="P4" s="39"/>
    </row>
    <row r="5" spans="1:17" ht="140.1" customHeight="1">
      <c r="A5" s="13" t="s">
        <v>19</v>
      </c>
      <c r="B5" s="13" t="s">
        <v>20</v>
      </c>
      <c r="C5" s="14" t="s">
        <v>28</v>
      </c>
      <c r="D5" s="17" t="s">
        <v>52</v>
      </c>
      <c r="E5" s="13" t="s">
        <v>42</v>
      </c>
      <c r="F5" s="24">
        <v>45756</v>
      </c>
      <c r="G5" s="13" t="s">
        <v>102</v>
      </c>
      <c r="H5" s="30" t="s">
        <v>143</v>
      </c>
      <c r="I5" s="13" t="s">
        <v>177</v>
      </c>
      <c r="J5" s="25" t="s">
        <v>22</v>
      </c>
      <c r="K5" s="33">
        <v>2420000</v>
      </c>
      <c r="L5" s="20" t="s">
        <v>22</v>
      </c>
      <c r="M5" s="13" t="s">
        <v>29</v>
      </c>
      <c r="N5" s="13" t="s">
        <v>22</v>
      </c>
      <c r="O5" s="13" t="s">
        <v>22</v>
      </c>
      <c r="P5" s="13"/>
      <c r="Q5" s="22" t="str">
        <f>R5&amp;CHAR(10)&amp;S5</f>
        <v xml:space="preserve">
</v>
      </c>
    </row>
    <row r="6" spans="1:17" ht="140.1" customHeight="1">
      <c r="A6" s="13"/>
      <c r="B6" s="13"/>
      <c r="C6" s="14"/>
      <c r="D6" s="17" t="s">
        <v>53</v>
      </c>
      <c r="E6" s="13" t="s">
        <v>42</v>
      </c>
      <c r="F6" s="24">
        <v>45763</v>
      </c>
      <c r="G6" s="13" t="s">
        <v>103</v>
      </c>
      <c r="H6" s="31" t="s">
        <v>144</v>
      </c>
      <c r="I6" s="13" t="s">
        <v>177</v>
      </c>
      <c r="J6" s="25" t="s">
        <v>22</v>
      </c>
      <c r="K6" s="33">
        <v>102806000</v>
      </c>
      <c r="L6" s="20" t="s">
        <v>22</v>
      </c>
      <c r="M6" s="13" t="s">
        <v>29</v>
      </c>
      <c r="N6" s="13" t="s">
        <v>22</v>
      </c>
      <c r="O6" s="13" t="s">
        <v>22</v>
      </c>
      <c r="P6" s="13"/>
    </row>
    <row r="7" spans="1:17" ht="140.1" customHeight="1">
      <c r="A7" s="13"/>
      <c r="B7" s="13"/>
      <c r="C7" s="14"/>
      <c r="D7" s="17" t="s">
        <v>54</v>
      </c>
      <c r="E7" s="13" t="s">
        <v>42</v>
      </c>
      <c r="F7" s="24">
        <v>45772</v>
      </c>
      <c r="G7" s="13" t="s">
        <v>104</v>
      </c>
      <c r="H7" s="31" t="s">
        <v>145</v>
      </c>
      <c r="I7" s="13" t="s">
        <v>177</v>
      </c>
      <c r="J7" s="25" t="s">
        <v>22</v>
      </c>
      <c r="K7" s="33">
        <v>7810000</v>
      </c>
      <c r="L7" s="20" t="s">
        <v>22</v>
      </c>
      <c r="M7" s="13" t="s">
        <v>29</v>
      </c>
      <c r="N7" s="13" t="s">
        <v>22</v>
      </c>
      <c r="O7" s="13" t="s">
        <v>22</v>
      </c>
      <c r="P7" s="13"/>
    </row>
    <row r="8" spans="1:17" ht="140.1" customHeight="1">
      <c r="A8" s="13"/>
      <c r="B8" s="13"/>
      <c r="C8" s="14"/>
      <c r="D8" s="17" t="s">
        <v>55</v>
      </c>
      <c r="E8" s="13" t="s">
        <v>42</v>
      </c>
      <c r="F8" s="24">
        <v>45792</v>
      </c>
      <c r="G8" s="13" t="s">
        <v>104</v>
      </c>
      <c r="H8" s="31">
        <v>7020001025871</v>
      </c>
      <c r="I8" s="13" t="s">
        <v>177</v>
      </c>
      <c r="J8" s="25" t="s">
        <v>22</v>
      </c>
      <c r="K8" s="33">
        <v>7535000</v>
      </c>
      <c r="L8" s="20" t="s">
        <v>22</v>
      </c>
      <c r="M8" s="13" t="s">
        <v>29</v>
      </c>
      <c r="N8" s="13" t="s">
        <v>22</v>
      </c>
      <c r="O8" s="13" t="s">
        <v>22</v>
      </c>
      <c r="P8" s="13"/>
    </row>
    <row r="9" spans="1:17" s="26" customFormat="1" ht="140.1" customHeight="1">
      <c r="A9" s="13"/>
      <c r="B9" s="13"/>
      <c r="C9" s="14"/>
      <c r="D9" s="17" t="s">
        <v>56</v>
      </c>
      <c r="E9" s="13" t="s">
        <v>42</v>
      </c>
      <c r="F9" s="24">
        <v>45797</v>
      </c>
      <c r="G9" s="13" t="s">
        <v>105</v>
      </c>
      <c r="H9" s="31" t="s">
        <v>146</v>
      </c>
      <c r="I9" s="13" t="s">
        <v>177</v>
      </c>
      <c r="J9" s="25" t="s">
        <v>22</v>
      </c>
      <c r="K9" s="35">
        <v>102.3</v>
      </c>
      <c r="L9" s="20" t="s">
        <v>22</v>
      </c>
      <c r="M9" s="13" t="s">
        <v>29</v>
      </c>
      <c r="N9" s="13" t="s">
        <v>22</v>
      </c>
      <c r="O9" s="13" t="s">
        <v>22</v>
      </c>
      <c r="P9" s="13" t="s">
        <v>179</v>
      </c>
      <c r="Q9" s="2"/>
    </row>
    <row r="10" spans="1:17" ht="140.1" customHeight="1">
      <c r="A10" s="13"/>
      <c r="B10" s="13"/>
      <c r="C10" s="14"/>
      <c r="D10" s="17" t="s">
        <v>57</v>
      </c>
      <c r="E10" s="13" t="s">
        <v>42</v>
      </c>
      <c r="F10" s="24">
        <v>45807</v>
      </c>
      <c r="G10" s="13" t="s">
        <v>106</v>
      </c>
      <c r="H10" s="31" t="s">
        <v>147</v>
      </c>
      <c r="I10" s="13" t="s">
        <v>177</v>
      </c>
      <c r="J10" s="25" t="s">
        <v>22</v>
      </c>
      <c r="K10" s="33">
        <v>8580000</v>
      </c>
      <c r="L10" s="20" t="s">
        <v>22</v>
      </c>
      <c r="M10" s="13" t="s">
        <v>29</v>
      </c>
      <c r="N10" s="13" t="s">
        <v>22</v>
      </c>
      <c r="O10" s="13" t="s">
        <v>22</v>
      </c>
      <c r="P10" s="13"/>
    </row>
    <row r="11" spans="1:17" ht="140.1" customHeight="1">
      <c r="A11" s="13"/>
      <c r="B11" s="13"/>
      <c r="C11" s="14"/>
      <c r="D11" s="17" t="s">
        <v>58</v>
      </c>
      <c r="E11" s="13" t="s">
        <v>42</v>
      </c>
      <c r="F11" s="24">
        <v>45810</v>
      </c>
      <c r="G11" s="13" t="s">
        <v>107</v>
      </c>
      <c r="H11" s="31" t="s">
        <v>148</v>
      </c>
      <c r="I11" s="13" t="s">
        <v>177</v>
      </c>
      <c r="J11" s="25" t="s">
        <v>22</v>
      </c>
      <c r="K11" s="33">
        <v>4336431</v>
      </c>
      <c r="L11" s="20" t="s">
        <v>22</v>
      </c>
      <c r="M11" s="13" t="s">
        <v>29</v>
      </c>
      <c r="N11" s="13" t="s">
        <v>22</v>
      </c>
      <c r="O11" s="13" t="s">
        <v>22</v>
      </c>
      <c r="P11" s="13"/>
    </row>
    <row r="12" spans="1:17" ht="204" customHeight="1">
      <c r="A12" s="13"/>
      <c r="B12" s="13"/>
      <c r="C12" s="14"/>
      <c r="D12" s="17" t="s">
        <v>61</v>
      </c>
      <c r="E12" s="13" t="s">
        <v>42</v>
      </c>
      <c r="F12" s="24">
        <v>45814</v>
      </c>
      <c r="G12" s="13" t="s">
        <v>108</v>
      </c>
      <c r="H12" s="31" t="s">
        <v>149</v>
      </c>
      <c r="I12" s="13" t="s">
        <v>177</v>
      </c>
      <c r="J12" s="25" t="s">
        <v>22</v>
      </c>
      <c r="K12" s="33">
        <v>8545899</v>
      </c>
      <c r="L12" s="20" t="s">
        <v>22</v>
      </c>
      <c r="M12" s="13" t="s">
        <v>29</v>
      </c>
      <c r="N12" s="13" t="s">
        <v>22</v>
      </c>
      <c r="O12" s="13" t="s">
        <v>22</v>
      </c>
      <c r="P12" s="13"/>
    </row>
    <row r="13" spans="1:17" ht="140.1" customHeight="1">
      <c r="A13" s="13"/>
      <c r="B13" s="13"/>
      <c r="C13" s="14"/>
      <c r="D13" s="17" t="s">
        <v>59</v>
      </c>
      <c r="E13" s="13" t="s">
        <v>42</v>
      </c>
      <c r="F13" s="24">
        <v>45833</v>
      </c>
      <c r="G13" s="13" t="s">
        <v>107</v>
      </c>
      <c r="H13" s="31" t="s">
        <v>148</v>
      </c>
      <c r="I13" s="13" t="s">
        <v>177</v>
      </c>
      <c r="J13" s="25" t="s">
        <v>22</v>
      </c>
      <c r="K13" s="33">
        <v>12949552</v>
      </c>
      <c r="L13" s="20" t="s">
        <v>22</v>
      </c>
      <c r="M13" s="13" t="s">
        <v>29</v>
      </c>
      <c r="N13" s="13" t="s">
        <v>22</v>
      </c>
      <c r="O13" s="13" t="s">
        <v>22</v>
      </c>
      <c r="P13" s="13"/>
    </row>
    <row r="14" spans="1:17" ht="140.1" customHeight="1">
      <c r="A14" s="13"/>
      <c r="B14" s="13"/>
      <c r="C14" s="14"/>
      <c r="D14" s="17" t="s">
        <v>60</v>
      </c>
      <c r="E14" s="13" t="s">
        <v>42</v>
      </c>
      <c r="F14" s="24">
        <v>45839</v>
      </c>
      <c r="G14" s="13" t="s">
        <v>109</v>
      </c>
      <c r="H14" s="31" t="s">
        <v>150</v>
      </c>
      <c r="I14" s="13" t="s">
        <v>177</v>
      </c>
      <c r="J14" s="25" t="s">
        <v>22</v>
      </c>
      <c r="K14" s="34">
        <v>93500000</v>
      </c>
      <c r="L14" s="20" t="s">
        <v>22</v>
      </c>
      <c r="M14" s="13" t="s">
        <v>29</v>
      </c>
      <c r="N14" s="13" t="s">
        <v>22</v>
      </c>
      <c r="O14" s="13" t="s">
        <v>22</v>
      </c>
      <c r="P14" s="13"/>
    </row>
    <row r="15" spans="1:17" ht="140.1" customHeight="1">
      <c r="A15" s="13"/>
      <c r="B15" s="13"/>
      <c r="C15" s="14"/>
      <c r="D15" s="17" t="s">
        <v>62</v>
      </c>
      <c r="E15" s="13" t="s">
        <v>42</v>
      </c>
      <c r="F15" s="24">
        <v>45845</v>
      </c>
      <c r="G15" s="13" t="s">
        <v>110</v>
      </c>
      <c r="H15" s="31" t="s">
        <v>151</v>
      </c>
      <c r="I15" s="13" t="s">
        <v>177</v>
      </c>
      <c r="J15" s="25" t="s">
        <v>22</v>
      </c>
      <c r="K15" s="33">
        <v>17972537</v>
      </c>
      <c r="L15" s="20" t="s">
        <v>22</v>
      </c>
      <c r="M15" s="13" t="s">
        <v>29</v>
      </c>
      <c r="N15" s="13" t="s">
        <v>22</v>
      </c>
      <c r="O15" s="13" t="s">
        <v>22</v>
      </c>
      <c r="P15" s="13"/>
    </row>
    <row r="16" spans="1:17" ht="140.1" customHeight="1">
      <c r="A16" s="13"/>
      <c r="B16" s="13"/>
      <c r="C16" s="14"/>
      <c r="D16" s="17" t="s">
        <v>63</v>
      </c>
      <c r="E16" s="13" t="s">
        <v>42</v>
      </c>
      <c r="F16" s="24">
        <v>45860</v>
      </c>
      <c r="G16" s="13" t="s">
        <v>111</v>
      </c>
      <c r="H16" s="31" t="s">
        <v>152</v>
      </c>
      <c r="I16" s="13" t="s">
        <v>177</v>
      </c>
      <c r="J16" s="25" t="s">
        <v>22</v>
      </c>
      <c r="K16" s="33">
        <v>28479000</v>
      </c>
      <c r="L16" s="20" t="s">
        <v>22</v>
      </c>
      <c r="M16" s="13" t="s">
        <v>29</v>
      </c>
      <c r="N16" s="13" t="s">
        <v>22</v>
      </c>
      <c r="O16" s="13" t="s">
        <v>22</v>
      </c>
      <c r="P16" s="13"/>
    </row>
    <row r="17" spans="1:16" ht="140.1" customHeight="1">
      <c r="A17" s="13"/>
      <c r="B17" s="13"/>
      <c r="C17" s="14"/>
      <c r="D17" s="17" t="s">
        <v>64</v>
      </c>
      <c r="E17" s="13" t="s">
        <v>42</v>
      </c>
      <c r="F17" s="24">
        <v>45894</v>
      </c>
      <c r="G17" s="13" t="s">
        <v>112</v>
      </c>
      <c r="H17" s="31" t="s">
        <v>153</v>
      </c>
      <c r="I17" s="13" t="s">
        <v>177</v>
      </c>
      <c r="J17" s="25" t="s">
        <v>22</v>
      </c>
      <c r="K17" s="33">
        <v>9014238</v>
      </c>
      <c r="L17" s="20" t="s">
        <v>22</v>
      </c>
      <c r="M17" s="13" t="s">
        <v>29</v>
      </c>
      <c r="N17" s="13" t="s">
        <v>22</v>
      </c>
      <c r="O17" s="13" t="s">
        <v>22</v>
      </c>
      <c r="P17" s="13"/>
    </row>
    <row r="18" spans="1:16" ht="140.1" customHeight="1">
      <c r="A18" s="13"/>
      <c r="B18" s="13"/>
      <c r="C18" s="14"/>
      <c r="D18" s="17" t="s">
        <v>65</v>
      </c>
      <c r="E18" s="13" t="s">
        <v>42</v>
      </c>
      <c r="F18" s="24">
        <v>45895</v>
      </c>
      <c r="G18" s="13" t="s">
        <v>113</v>
      </c>
      <c r="H18" s="31" t="s">
        <v>154</v>
      </c>
      <c r="I18" s="13" t="s">
        <v>177</v>
      </c>
      <c r="J18" s="25" t="s">
        <v>22</v>
      </c>
      <c r="K18" s="33">
        <v>108900000</v>
      </c>
      <c r="L18" s="20" t="s">
        <v>22</v>
      </c>
      <c r="M18" s="13" t="s">
        <v>29</v>
      </c>
      <c r="N18" s="13" t="s">
        <v>22</v>
      </c>
      <c r="O18" s="13" t="s">
        <v>22</v>
      </c>
      <c r="P18" s="13"/>
    </row>
    <row r="19" spans="1:16" ht="140.1" customHeight="1">
      <c r="A19" s="13"/>
      <c r="B19" s="13"/>
      <c r="C19" s="14"/>
      <c r="D19" s="17" t="s">
        <v>66</v>
      </c>
      <c r="E19" s="13" t="s">
        <v>42</v>
      </c>
      <c r="F19" s="24">
        <v>45904</v>
      </c>
      <c r="G19" s="13" t="s">
        <v>114</v>
      </c>
      <c r="H19" s="31" t="s">
        <v>155</v>
      </c>
      <c r="I19" s="13" t="s">
        <v>177</v>
      </c>
      <c r="J19" s="25" t="s">
        <v>22</v>
      </c>
      <c r="K19" s="33">
        <v>5995000</v>
      </c>
      <c r="L19" s="20" t="s">
        <v>22</v>
      </c>
      <c r="M19" s="13" t="s">
        <v>29</v>
      </c>
      <c r="N19" s="13" t="s">
        <v>22</v>
      </c>
      <c r="O19" s="13" t="s">
        <v>22</v>
      </c>
      <c r="P19" s="13"/>
    </row>
    <row r="20" spans="1:16" ht="140.1" customHeight="1">
      <c r="A20" s="13"/>
      <c r="B20" s="13"/>
      <c r="C20" s="14"/>
      <c r="D20" s="17" t="s">
        <v>67</v>
      </c>
      <c r="E20" s="13" t="s">
        <v>42</v>
      </c>
      <c r="F20" s="24">
        <v>45925</v>
      </c>
      <c r="G20" s="13" t="s">
        <v>107</v>
      </c>
      <c r="H20" s="31" t="s">
        <v>148</v>
      </c>
      <c r="I20" s="13" t="s">
        <v>177</v>
      </c>
      <c r="J20" s="25" t="s">
        <v>22</v>
      </c>
      <c r="K20" s="33">
        <v>13597738</v>
      </c>
      <c r="L20" s="20" t="s">
        <v>22</v>
      </c>
      <c r="M20" s="13" t="s">
        <v>29</v>
      </c>
      <c r="N20" s="13" t="s">
        <v>22</v>
      </c>
      <c r="O20" s="13" t="s">
        <v>22</v>
      </c>
      <c r="P20" s="13"/>
    </row>
    <row r="21" spans="1:16" ht="140.1" customHeight="1">
      <c r="A21" s="13"/>
      <c r="B21" s="13"/>
      <c r="C21" s="14"/>
      <c r="D21" s="17" t="s">
        <v>68</v>
      </c>
      <c r="E21" s="13" t="s">
        <v>42</v>
      </c>
      <c r="F21" s="24">
        <v>45930</v>
      </c>
      <c r="G21" s="13" t="s">
        <v>115</v>
      </c>
      <c r="H21" s="31" t="s">
        <v>156</v>
      </c>
      <c r="I21" s="13" t="s">
        <v>177</v>
      </c>
      <c r="J21" s="25" t="s">
        <v>22</v>
      </c>
      <c r="K21" s="33">
        <v>19580000</v>
      </c>
      <c r="L21" s="20" t="s">
        <v>22</v>
      </c>
      <c r="M21" s="13" t="s">
        <v>29</v>
      </c>
      <c r="N21" s="13" t="s">
        <v>22</v>
      </c>
      <c r="O21" s="13" t="s">
        <v>22</v>
      </c>
      <c r="P21" s="13"/>
    </row>
    <row r="22" spans="1:16" ht="140.1" customHeight="1">
      <c r="A22" s="13"/>
      <c r="B22" s="13"/>
      <c r="C22" s="14"/>
      <c r="D22" s="17" t="s">
        <v>69</v>
      </c>
      <c r="E22" s="13" t="s">
        <v>42</v>
      </c>
      <c r="F22" s="24">
        <v>45933</v>
      </c>
      <c r="G22" s="13" t="s">
        <v>116</v>
      </c>
      <c r="H22" s="31" t="s">
        <v>157</v>
      </c>
      <c r="I22" s="13" t="s">
        <v>177</v>
      </c>
      <c r="J22" s="25" t="s">
        <v>22</v>
      </c>
      <c r="K22" s="33">
        <v>83718140</v>
      </c>
      <c r="L22" s="20" t="s">
        <v>22</v>
      </c>
      <c r="M22" s="13" t="s">
        <v>29</v>
      </c>
      <c r="N22" s="13" t="s">
        <v>22</v>
      </c>
      <c r="O22" s="13" t="s">
        <v>22</v>
      </c>
      <c r="P22" s="13"/>
    </row>
    <row r="23" spans="1:16" ht="140.1" customHeight="1">
      <c r="A23" s="13"/>
      <c r="B23" s="13"/>
      <c r="C23" s="14"/>
      <c r="D23" s="17" t="s">
        <v>70</v>
      </c>
      <c r="E23" s="13" t="s">
        <v>42</v>
      </c>
      <c r="F23" s="24">
        <v>45936</v>
      </c>
      <c r="G23" s="13" t="s">
        <v>117</v>
      </c>
      <c r="H23" s="31" t="s">
        <v>158</v>
      </c>
      <c r="I23" s="13" t="s">
        <v>177</v>
      </c>
      <c r="J23" s="25" t="s">
        <v>22</v>
      </c>
      <c r="K23" s="33">
        <v>1987100</v>
      </c>
      <c r="L23" s="20" t="s">
        <v>22</v>
      </c>
      <c r="M23" s="13" t="s">
        <v>29</v>
      </c>
      <c r="N23" s="13" t="s">
        <v>22</v>
      </c>
      <c r="O23" s="13" t="s">
        <v>22</v>
      </c>
      <c r="P23" s="13"/>
    </row>
    <row r="24" spans="1:16" ht="140.1" customHeight="1">
      <c r="A24" s="13"/>
      <c r="B24" s="13"/>
      <c r="C24" s="14"/>
      <c r="D24" s="17" t="s">
        <v>71</v>
      </c>
      <c r="E24" s="13" t="s">
        <v>42</v>
      </c>
      <c r="F24" s="24">
        <v>45936</v>
      </c>
      <c r="G24" s="13" t="s">
        <v>118</v>
      </c>
      <c r="H24" s="31" t="s">
        <v>159</v>
      </c>
      <c r="I24" s="13" t="s">
        <v>177</v>
      </c>
      <c r="J24" s="25" t="s">
        <v>22</v>
      </c>
      <c r="K24" s="36">
        <v>6341496</v>
      </c>
      <c r="L24" s="20" t="s">
        <v>22</v>
      </c>
      <c r="M24" s="13" t="s">
        <v>29</v>
      </c>
      <c r="N24" s="13" t="s">
        <v>22</v>
      </c>
      <c r="O24" s="13" t="s">
        <v>22</v>
      </c>
      <c r="P24" s="13"/>
    </row>
    <row r="25" spans="1:16" ht="140.1" customHeight="1">
      <c r="A25" s="13"/>
      <c r="B25" s="13"/>
      <c r="C25" s="14"/>
      <c r="D25" s="17" t="s">
        <v>72</v>
      </c>
      <c r="E25" s="13" t="s">
        <v>42</v>
      </c>
      <c r="F25" s="24">
        <v>45944</v>
      </c>
      <c r="G25" s="13" t="s">
        <v>119</v>
      </c>
      <c r="H25" s="31" t="s">
        <v>160</v>
      </c>
      <c r="I25" s="13" t="s">
        <v>177</v>
      </c>
      <c r="J25" s="25" t="s">
        <v>22</v>
      </c>
      <c r="K25" s="33">
        <v>6600000</v>
      </c>
      <c r="L25" s="20" t="s">
        <v>22</v>
      </c>
      <c r="M25" s="13" t="s">
        <v>29</v>
      </c>
      <c r="N25" s="13" t="s">
        <v>22</v>
      </c>
      <c r="O25" s="13" t="s">
        <v>22</v>
      </c>
      <c r="P25" s="13"/>
    </row>
    <row r="26" spans="1:16" ht="140.1" customHeight="1">
      <c r="A26" s="13"/>
      <c r="B26" s="13"/>
      <c r="C26" s="14"/>
      <c r="D26" s="17" t="s">
        <v>73</v>
      </c>
      <c r="E26" s="13" t="s">
        <v>42</v>
      </c>
      <c r="F26" s="24">
        <v>45944</v>
      </c>
      <c r="G26" s="13" t="s">
        <v>120</v>
      </c>
      <c r="H26" s="31" t="s">
        <v>160</v>
      </c>
      <c r="I26" s="13" t="s">
        <v>177</v>
      </c>
      <c r="J26" s="25" t="s">
        <v>22</v>
      </c>
      <c r="K26" s="33">
        <v>3215300</v>
      </c>
      <c r="L26" s="20" t="s">
        <v>22</v>
      </c>
      <c r="M26" s="13" t="s">
        <v>29</v>
      </c>
      <c r="N26" s="13" t="s">
        <v>22</v>
      </c>
      <c r="O26" s="13" t="s">
        <v>22</v>
      </c>
      <c r="P26" s="13"/>
    </row>
    <row r="27" spans="1:16" ht="140.1" customHeight="1">
      <c r="A27" s="13"/>
      <c r="B27" s="13"/>
      <c r="C27" s="14"/>
      <c r="D27" s="17" t="s">
        <v>74</v>
      </c>
      <c r="E27" s="13" t="s">
        <v>42</v>
      </c>
      <c r="F27" s="24">
        <v>45946</v>
      </c>
      <c r="G27" s="13" t="s">
        <v>121</v>
      </c>
      <c r="H27" s="31" t="s">
        <v>161</v>
      </c>
      <c r="I27" s="13" t="s">
        <v>177</v>
      </c>
      <c r="J27" s="25" t="s">
        <v>22</v>
      </c>
      <c r="K27" s="33">
        <v>71344653</v>
      </c>
      <c r="L27" s="20" t="s">
        <v>22</v>
      </c>
      <c r="M27" s="13" t="s">
        <v>29</v>
      </c>
      <c r="N27" s="13" t="s">
        <v>22</v>
      </c>
      <c r="O27" s="13" t="s">
        <v>22</v>
      </c>
      <c r="P27" s="13"/>
    </row>
    <row r="28" spans="1:16" ht="140.1" customHeight="1">
      <c r="A28" s="13"/>
      <c r="B28" s="13"/>
      <c r="C28" s="14"/>
      <c r="D28" s="17" t="s">
        <v>75</v>
      </c>
      <c r="E28" s="13" t="s">
        <v>42</v>
      </c>
      <c r="F28" s="24">
        <v>45967</v>
      </c>
      <c r="G28" s="13" t="s">
        <v>122</v>
      </c>
      <c r="H28" s="31" t="s">
        <v>162</v>
      </c>
      <c r="I28" s="13" t="s">
        <v>177</v>
      </c>
      <c r="J28" s="25" t="s">
        <v>22</v>
      </c>
      <c r="K28" s="33">
        <v>11880000</v>
      </c>
      <c r="L28" s="20" t="s">
        <v>22</v>
      </c>
      <c r="M28" s="13" t="s">
        <v>29</v>
      </c>
      <c r="N28" s="13" t="s">
        <v>22</v>
      </c>
      <c r="O28" s="13" t="s">
        <v>22</v>
      </c>
      <c r="P28" s="13"/>
    </row>
    <row r="29" spans="1:16" ht="140.1" customHeight="1">
      <c r="A29" s="13"/>
      <c r="B29" s="13"/>
      <c r="C29" s="14"/>
      <c r="D29" s="17" t="s">
        <v>76</v>
      </c>
      <c r="E29" s="13" t="s">
        <v>42</v>
      </c>
      <c r="F29" s="24">
        <v>45973</v>
      </c>
      <c r="G29" s="13" t="s">
        <v>108</v>
      </c>
      <c r="H29" s="31" t="s">
        <v>149</v>
      </c>
      <c r="I29" s="13" t="s">
        <v>177</v>
      </c>
      <c r="J29" s="25" t="s">
        <v>22</v>
      </c>
      <c r="K29" s="33">
        <v>70950000</v>
      </c>
      <c r="L29" s="20" t="s">
        <v>22</v>
      </c>
      <c r="M29" s="13" t="s">
        <v>29</v>
      </c>
      <c r="N29" s="13" t="s">
        <v>22</v>
      </c>
      <c r="O29" s="13" t="s">
        <v>22</v>
      </c>
      <c r="P29" s="13"/>
    </row>
    <row r="30" spans="1:16" ht="140.1" customHeight="1">
      <c r="A30" s="13"/>
      <c r="B30" s="13"/>
      <c r="C30" s="14"/>
      <c r="D30" s="17" t="s">
        <v>77</v>
      </c>
      <c r="E30" s="13" t="s">
        <v>42</v>
      </c>
      <c r="F30" s="24">
        <v>45980</v>
      </c>
      <c r="G30" s="13" t="s">
        <v>123</v>
      </c>
      <c r="H30" s="31" t="s">
        <v>163</v>
      </c>
      <c r="I30" s="13" t="s">
        <v>177</v>
      </c>
      <c r="J30" s="25" t="s">
        <v>22</v>
      </c>
      <c r="K30" s="33">
        <v>5478000</v>
      </c>
      <c r="L30" s="20" t="s">
        <v>22</v>
      </c>
      <c r="M30" s="13" t="s">
        <v>29</v>
      </c>
      <c r="N30" s="13" t="s">
        <v>22</v>
      </c>
      <c r="O30" s="13" t="s">
        <v>22</v>
      </c>
      <c r="P30" s="13"/>
    </row>
    <row r="31" spans="1:16" ht="168.75" customHeight="1">
      <c r="A31" s="13"/>
      <c r="B31" s="13"/>
      <c r="C31" s="14"/>
      <c r="D31" s="17" t="s">
        <v>78</v>
      </c>
      <c r="E31" s="13" t="s">
        <v>42</v>
      </c>
      <c r="F31" s="24">
        <v>45996</v>
      </c>
      <c r="G31" s="13" t="s">
        <v>124</v>
      </c>
      <c r="H31" s="31" t="s">
        <v>164</v>
      </c>
      <c r="I31" s="13" t="s">
        <v>177</v>
      </c>
      <c r="J31" s="25" t="s">
        <v>22</v>
      </c>
      <c r="K31" s="33">
        <v>4345000</v>
      </c>
      <c r="L31" s="20" t="s">
        <v>22</v>
      </c>
      <c r="M31" s="13" t="s">
        <v>29</v>
      </c>
      <c r="N31" s="13" t="s">
        <v>22</v>
      </c>
      <c r="O31" s="13" t="s">
        <v>22</v>
      </c>
      <c r="P31" s="13"/>
    </row>
    <row r="32" spans="1:16" ht="170.25" customHeight="1">
      <c r="A32" s="13"/>
      <c r="B32" s="13"/>
      <c r="C32" s="14"/>
      <c r="D32" s="17" t="s">
        <v>79</v>
      </c>
      <c r="E32" s="13" t="s">
        <v>42</v>
      </c>
      <c r="F32" s="24">
        <v>45999</v>
      </c>
      <c r="G32" s="13" t="s">
        <v>107</v>
      </c>
      <c r="H32" s="31" t="s">
        <v>148</v>
      </c>
      <c r="I32" s="13" t="s">
        <v>177</v>
      </c>
      <c r="J32" s="25" t="s">
        <v>22</v>
      </c>
      <c r="K32" s="33">
        <v>13597738</v>
      </c>
      <c r="L32" s="20" t="s">
        <v>22</v>
      </c>
      <c r="M32" s="13" t="s">
        <v>29</v>
      </c>
      <c r="N32" s="13" t="s">
        <v>22</v>
      </c>
      <c r="O32" s="13" t="s">
        <v>22</v>
      </c>
      <c r="P32" s="13"/>
    </row>
    <row r="33" spans="1:17" s="27" customFormat="1" ht="140.1" customHeight="1">
      <c r="A33" s="13"/>
      <c r="B33" s="13"/>
      <c r="C33" s="14"/>
      <c r="D33" s="17" t="s">
        <v>80</v>
      </c>
      <c r="E33" s="13" t="s">
        <v>42</v>
      </c>
      <c r="F33" s="24">
        <v>45999</v>
      </c>
      <c r="G33" s="13" t="s">
        <v>125</v>
      </c>
      <c r="H33" s="31" t="s">
        <v>165</v>
      </c>
      <c r="I33" s="13" t="s">
        <v>177</v>
      </c>
      <c r="J33" s="25" t="s">
        <v>22</v>
      </c>
      <c r="K33" s="33">
        <v>5863000</v>
      </c>
      <c r="L33" s="20" t="s">
        <v>22</v>
      </c>
      <c r="M33" s="13" t="s">
        <v>29</v>
      </c>
      <c r="N33" s="13" t="s">
        <v>22</v>
      </c>
      <c r="O33" s="13" t="s">
        <v>22</v>
      </c>
      <c r="P33" s="13"/>
      <c r="Q33" s="2"/>
    </row>
    <row r="34" spans="1:17" ht="140.1" customHeight="1">
      <c r="A34" s="13"/>
      <c r="B34" s="13"/>
      <c r="C34" s="14"/>
      <c r="D34" s="17" t="s">
        <v>81</v>
      </c>
      <c r="E34" s="13" t="s">
        <v>42</v>
      </c>
      <c r="F34" s="24">
        <v>46014</v>
      </c>
      <c r="G34" s="13" t="s">
        <v>126</v>
      </c>
      <c r="H34" s="31" t="s">
        <v>166</v>
      </c>
      <c r="I34" s="13" t="s">
        <v>177</v>
      </c>
      <c r="J34" s="25" t="s">
        <v>22</v>
      </c>
      <c r="K34" s="33">
        <v>1595000</v>
      </c>
      <c r="L34" s="20" t="s">
        <v>22</v>
      </c>
      <c r="M34" s="13" t="s">
        <v>29</v>
      </c>
      <c r="N34" s="13" t="s">
        <v>22</v>
      </c>
      <c r="O34" s="13" t="s">
        <v>22</v>
      </c>
      <c r="P34" s="13"/>
    </row>
    <row r="35" spans="1:17" ht="140.1" customHeight="1">
      <c r="A35" s="13"/>
      <c r="B35" s="13"/>
      <c r="C35" s="14"/>
      <c r="D35" s="17" t="s">
        <v>82</v>
      </c>
      <c r="E35" s="13" t="s">
        <v>42</v>
      </c>
      <c r="F35" s="24">
        <v>46029</v>
      </c>
      <c r="G35" s="13" t="s">
        <v>127</v>
      </c>
      <c r="H35" s="31" t="s">
        <v>167</v>
      </c>
      <c r="I35" s="13" t="s">
        <v>177</v>
      </c>
      <c r="J35" s="25" t="s">
        <v>22</v>
      </c>
      <c r="K35" s="33">
        <v>5253600</v>
      </c>
      <c r="L35" s="20" t="s">
        <v>22</v>
      </c>
      <c r="M35" s="13" t="s">
        <v>29</v>
      </c>
      <c r="N35" s="13" t="s">
        <v>22</v>
      </c>
      <c r="O35" s="13" t="s">
        <v>22</v>
      </c>
      <c r="P35" s="13"/>
    </row>
    <row r="36" spans="1:17" ht="174" customHeight="1">
      <c r="A36" s="13"/>
      <c r="B36" s="13"/>
      <c r="C36" s="14"/>
      <c r="D36" s="17" t="s">
        <v>83</v>
      </c>
      <c r="E36" s="13" t="s">
        <v>42</v>
      </c>
      <c r="F36" s="24">
        <v>46037</v>
      </c>
      <c r="G36" s="13" t="s">
        <v>128</v>
      </c>
      <c r="H36" s="31" t="s">
        <v>168</v>
      </c>
      <c r="I36" s="13" t="s">
        <v>177</v>
      </c>
      <c r="J36" s="25" t="s">
        <v>22</v>
      </c>
      <c r="K36" s="33">
        <v>5130400</v>
      </c>
      <c r="L36" s="20" t="s">
        <v>22</v>
      </c>
      <c r="M36" s="13" t="s">
        <v>29</v>
      </c>
      <c r="N36" s="13" t="s">
        <v>22</v>
      </c>
      <c r="O36" s="13" t="s">
        <v>22</v>
      </c>
      <c r="P36" s="13"/>
    </row>
    <row r="37" spans="1:17" ht="140.1" customHeight="1">
      <c r="A37" s="13"/>
      <c r="B37" s="13"/>
      <c r="C37" s="14"/>
      <c r="D37" s="17" t="s">
        <v>84</v>
      </c>
      <c r="E37" s="13" t="s">
        <v>42</v>
      </c>
      <c r="F37" s="24">
        <v>46038</v>
      </c>
      <c r="G37" s="13" t="s">
        <v>129</v>
      </c>
      <c r="H37" s="31" t="s">
        <v>169</v>
      </c>
      <c r="I37" s="13" t="s">
        <v>177</v>
      </c>
      <c r="J37" s="25" t="s">
        <v>22</v>
      </c>
      <c r="K37" s="33">
        <v>22385000</v>
      </c>
      <c r="L37" s="20" t="s">
        <v>22</v>
      </c>
      <c r="M37" s="13" t="s">
        <v>29</v>
      </c>
      <c r="N37" s="13" t="s">
        <v>22</v>
      </c>
      <c r="O37" s="13" t="s">
        <v>22</v>
      </c>
      <c r="P37" s="13"/>
    </row>
    <row r="38" spans="1:17" s="26" customFormat="1" ht="140.1" customHeight="1">
      <c r="A38" s="13"/>
      <c r="B38" s="13"/>
      <c r="C38" s="14"/>
      <c r="D38" s="17" t="s">
        <v>85</v>
      </c>
      <c r="E38" s="13" t="s">
        <v>42</v>
      </c>
      <c r="F38" s="24">
        <v>46042</v>
      </c>
      <c r="G38" s="13" t="s">
        <v>112</v>
      </c>
      <c r="H38" s="31" t="s">
        <v>153</v>
      </c>
      <c r="I38" s="13" t="s">
        <v>177</v>
      </c>
      <c r="J38" s="25" t="s">
        <v>22</v>
      </c>
      <c r="K38" s="33">
        <v>4950000</v>
      </c>
      <c r="L38" s="20" t="s">
        <v>22</v>
      </c>
      <c r="M38" s="13" t="s">
        <v>29</v>
      </c>
      <c r="N38" s="13" t="s">
        <v>22</v>
      </c>
      <c r="O38" s="13" t="s">
        <v>22</v>
      </c>
      <c r="P38" s="13"/>
      <c r="Q38" s="2"/>
    </row>
    <row r="39" spans="1:17" s="26" customFormat="1" ht="140.1" customHeight="1">
      <c r="A39" s="13"/>
      <c r="B39" s="13"/>
      <c r="C39" s="14"/>
      <c r="D39" s="17" t="s">
        <v>86</v>
      </c>
      <c r="E39" s="13" t="s">
        <v>42</v>
      </c>
      <c r="F39" s="24">
        <v>46042</v>
      </c>
      <c r="G39" s="13" t="s">
        <v>112</v>
      </c>
      <c r="H39" s="31" t="s">
        <v>153</v>
      </c>
      <c r="I39" s="13" t="s">
        <v>177</v>
      </c>
      <c r="J39" s="25" t="s">
        <v>22</v>
      </c>
      <c r="K39" s="33">
        <v>18645571</v>
      </c>
      <c r="L39" s="20" t="s">
        <v>22</v>
      </c>
      <c r="M39" s="13" t="s">
        <v>29</v>
      </c>
      <c r="N39" s="13" t="s">
        <v>22</v>
      </c>
      <c r="O39" s="13" t="s">
        <v>22</v>
      </c>
      <c r="P39" s="13"/>
      <c r="Q39" s="2"/>
    </row>
    <row r="40" spans="1:17" s="26" customFormat="1" ht="140.1" customHeight="1">
      <c r="A40" s="13"/>
      <c r="B40" s="13"/>
      <c r="C40" s="14"/>
      <c r="D40" s="17" t="s">
        <v>87</v>
      </c>
      <c r="E40" s="13" t="s">
        <v>42</v>
      </c>
      <c r="F40" s="24">
        <v>46042</v>
      </c>
      <c r="G40" s="13" t="s">
        <v>130</v>
      </c>
      <c r="H40" s="31" t="s">
        <v>170</v>
      </c>
      <c r="I40" s="13" t="s">
        <v>177</v>
      </c>
      <c r="J40" s="25" t="s">
        <v>22</v>
      </c>
      <c r="K40" s="33">
        <v>8580000</v>
      </c>
      <c r="L40" s="20" t="s">
        <v>22</v>
      </c>
      <c r="M40" s="13" t="s">
        <v>29</v>
      </c>
      <c r="N40" s="13" t="s">
        <v>22</v>
      </c>
      <c r="O40" s="13" t="s">
        <v>22</v>
      </c>
      <c r="P40" s="13"/>
      <c r="Q40" s="2"/>
    </row>
    <row r="41" spans="1:17" s="26" customFormat="1" ht="140.1" customHeight="1">
      <c r="A41" s="13"/>
      <c r="B41" s="13"/>
      <c r="C41" s="14"/>
      <c r="D41" s="17" t="s">
        <v>88</v>
      </c>
      <c r="E41" s="13" t="s">
        <v>42</v>
      </c>
      <c r="F41" s="24">
        <v>46044</v>
      </c>
      <c r="G41" s="13" t="s">
        <v>107</v>
      </c>
      <c r="H41" s="31" t="s">
        <v>148</v>
      </c>
      <c r="I41" s="13" t="s">
        <v>177</v>
      </c>
      <c r="J41" s="25" t="s">
        <v>22</v>
      </c>
      <c r="K41" s="33">
        <v>4977500</v>
      </c>
      <c r="L41" s="20" t="s">
        <v>22</v>
      </c>
      <c r="M41" s="13" t="s">
        <v>29</v>
      </c>
      <c r="N41" s="13" t="s">
        <v>22</v>
      </c>
      <c r="O41" s="13" t="s">
        <v>22</v>
      </c>
      <c r="P41" s="13"/>
      <c r="Q41" s="2"/>
    </row>
    <row r="42" spans="1:17" ht="140.1" customHeight="1">
      <c r="A42" s="13"/>
      <c r="B42" s="13"/>
      <c r="C42" s="14"/>
      <c r="D42" s="17" t="s">
        <v>89</v>
      </c>
      <c r="E42" s="13" t="s">
        <v>42</v>
      </c>
      <c r="F42" s="24">
        <v>46045</v>
      </c>
      <c r="G42" s="13" t="s">
        <v>131</v>
      </c>
      <c r="H42" s="31">
        <v>1180001100086</v>
      </c>
      <c r="I42" s="13" t="s">
        <v>177</v>
      </c>
      <c r="J42" s="25" t="s">
        <v>22</v>
      </c>
      <c r="K42" s="33">
        <v>4413200</v>
      </c>
      <c r="L42" s="20" t="s">
        <v>22</v>
      </c>
      <c r="M42" s="13" t="s">
        <v>29</v>
      </c>
      <c r="N42" s="13" t="s">
        <v>22</v>
      </c>
      <c r="O42" s="13" t="s">
        <v>22</v>
      </c>
      <c r="P42" s="13"/>
    </row>
    <row r="43" spans="1:17" ht="140.1" customHeight="1">
      <c r="A43" s="13"/>
      <c r="B43" s="13"/>
      <c r="C43" s="14"/>
      <c r="D43" s="17" t="s">
        <v>90</v>
      </c>
      <c r="E43" s="13" t="s">
        <v>42</v>
      </c>
      <c r="F43" s="24">
        <v>46055</v>
      </c>
      <c r="G43" s="13" t="s">
        <v>132</v>
      </c>
      <c r="H43" s="32">
        <v>7010401032840</v>
      </c>
      <c r="I43" s="13" t="s">
        <v>177</v>
      </c>
      <c r="J43" s="25" t="s">
        <v>22</v>
      </c>
      <c r="K43" s="33">
        <v>24486000</v>
      </c>
      <c r="L43" s="20" t="s">
        <v>22</v>
      </c>
      <c r="M43" s="13" t="s">
        <v>29</v>
      </c>
      <c r="N43" s="13" t="s">
        <v>22</v>
      </c>
      <c r="O43" s="13" t="s">
        <v>22</v>
      </c>
      <c r="P43" s="13"/>
    </row>
    <row r="44" spans="1:17" ht="140.1" customHeight="1">
      <c r="A44" s="13"/>
      <c r="B44" s="13"/>
      <c r="C44" s="14"/>
      <c r="D44" s="17" t="s">
        <v>91</v>
      </c>
      <c r="E44" s="13" t="s">
        <v>42</v>
      </c>
      <c r="F44" s="24">
        <v>46058</v>
      </c>
      <c r="G44" s="13" t="s">
        <v>133</v>
      </c>
      <c r="H44" s="32" t="s">
        <v>171</v>
      </c>
      <c r="I44" s="13" t="s">
        <v>177</v>
      </c>
      <c r="J44" s="25" t="s">
        <v>22</v>
      </c>
      <c r="K44" s="33">
        <v>3960000</v>
      </c>
      <c r="L44" s="20" t="s">
        <v>22</v>
      </c>
      <c r="M44" s="13" t="s">
        <v>29</v>
      </c>
      <c r="N44" s="13" t="s">
        <v>22</v>
      </c>
      <c r="O44" s="13" t="s">
        <v>22</v>
      </c>
      <c r="P44" s="13"/>
    </row>
    <row r="45" spans="1:17" ht="140.1" customHeight="1">
      <c r="A45" s="13"/>
      <c r="B45" s="13"/>
      <c r="C45" s="14"/>
      <c r="D45" s="17" t="s">
        <v>92</v>
      </c>
      <c r="E45" s="13" t="s">
        <v>42</v>
      </c>
      <c r="F45" s="24">
        <v>46058</v>
      </c>
      <c r="G45" s="13" t="s">
        <v>108</v>
      </c>
      <c r="H45" s="32" t="s">
        <v>149</v>
      </c>
      <c r="I45" s="13" t="s">
        <v>177</v>
      </c>
      <c r="J45" s="25" t="s">
        <v>22</v>
      </c>
      <c r="K45" s="33">
        <v>9845000</v>
      </c>
      <c r="L45" s="20" t="s">
        <v>22</v>
      </c>
      <c r="M45" s="13" t="s">
        <v>29</v>
      </c>
      <c r="N45" s="13" t="s">
        <v>22</v>
      </c>
      <c r="O45" s="13" t="s">
        <v>22</v>
      </c>
      <c r="P45" s="13"/>
    </row>
    <row r="46" spans="1:17" ht="140.1" customHeight="1">
      <c r="A46" s="13"/>
      <c r="B46" s="13"/>
      <c r="C46" s="14"/>
      <c r="D46" s="17" t="s">
        <v>93</v>
      </c>
      <c r="E46" s="13" t="s">
        <v>42</v>
      </c>
      <c r="F46" s="24">
        <v>46069</v>
      </c>
      <c r="G46" s="13" t="s">
        <v>134</v>
      </c>
      <c r="H46" s="32" t="s">
        <v>172</v>
      </c>
      <c r="I46" s="13" t="s">
        <v>177</v>
      </c>
      <c r="J46" s="25" t="s">
        <v>22</v>
      </c>
      <c r="K46" s="33">
        <v>4290000</v>
      </c>
      <c r="L46" s="20" t="s">
        <v>22</v>
      </c>
      <c r="M46" s="13" t="s">
        <v>29</v>
      </c>
      <c r="N46" s="13" t="s">
        <v>22</v>
      </c>
      <c r="O46" s="13" t="s">
        <v>22</v>
      </c>
      <c r="P46" s="13"/>
    </row>
    <row r="47" spans="1:17" ht="140.1" customHeight="1">
      <c r="A47" s="13"/>
      <c r="B47" s="13"/>
      <c r="C47" s="14"/>
      <c r="D47" s="17" t="s">
        <v>94</v>
      </c>
      <c r="E47" s="13" t="s">
        <v>42</v>
      </c>
      <c r="F47" s="24">
        <v>46073</v>
      </c>
      <c r="G47" s="13" t="s">
        <v>135</v>
      </c>
      <c r="H47" s="31">
        <v>4040001073062</v>
      </c>
      <c r="I47" s="13" t="s">
        <v>177</v>
      </c>
      <c r="J47" s="25" t="s">
        <v>22</v>
      </c>
      <c r="K47" s="33">
        <v>232798344</v>
      </c>
      <c r="L47" s="20" t="s">
        <v>22</v>
      </c>
      <c r="M47" s="13" t="s">
        <v>29</v>
      </c>
      <c r="N47" s="13" t="s">
        <v>22</v>
      </c>
      <c r="O47" s="13" t="s">
        <v>22</v>
      </c>
      <c r="P47" s="13"/>
    </row>
    <row r="48" spans="1:17" ht="140.1" customHeight="1">
      <c r="A48" s="13"/>
      <c r="B48" s="13"/>
      <c r="C48" s="14"/>
      <c r="D48" s="17" t="s">
        <v>95</v>
      </c>
      <c r="E48" s="13" t="s">
        <v>42</v>
      </c>
      <c r="F48" s="24">
        <v>46077</v>
      </c>
      <c r="G48" s="13" t="s">
        <v>136</v>
      </c>
      <c r="H48" s="32" t="s">
        <v>167</v>
      </c>
      <c r="I48" s="13" t="s">
        <v>177</v>
      </c>
      <c r="J48" s="25" t="s">
        <v>22</v>
      </c>
      <c r="K48" s="33">
        <v>39402781</v>
      </c>
      <c r="L48" s="20" t="s">
        <v>22</v>
      </c>
      <c r="M48" s="13" t="s">
        <v>29</v>
      </c>
      <c r="N48" s="13" t="s">
        <v>22</v>
      </c>
      <c r="O48" s="13" t="s">
        <v>22</v>
      </c>
      <c r="P48" s="13"/>
    </row>
    <row r="49" spans="1:16" ht="140.1" customHeight="1">
      <c r="A49" s="13"/>
      <c r="B49" s="13"/>
      <c r="C49" s="14"/>
      <c r="D49" s="17" t="s">
        <v>180</v>
      </c>
      <c r="E49" s="13" t="s">
        <v>42</v>
      </c>
      <c r="F49" s="24">
        <v>46080</v>
      </c>
      <c r="G49" s="13" t="s">
        <v>137</v>
      </c>
      <c r="H49" s="32" t="s">
        <v>173</v>
      </c>
      <c r="I49" s="13" t="s">
        <v>177</v>
      </c>
      <c r="J49" s="25" t="s">
        <v>22</v>
      </c>
      <c r="K49" s="33">
        <v>6748260</v>
      </c>
      <c r="L49" s="20" t="s">
        <v>22</v>
      </c>
      <c r="M49" s="13" t="s">
        <v>29</v>
      </c>
      <c r="N49" s="13" t="s">
        <v>22</v>
      </c>
      <c r="O49" s="13" t="s">
        <v>22</v>
      </c>
      <c r="P49" s="13"/>
    </row>
    <row r="50" spans="1:16" ht="140.1" customHeight="1">
      <c r="A50" s="13"/>
      <c r="B50" s="13"/>
      <c r="C50" s="14"/>
      <c r="D50" s="17" t="s">
        <v>96</v>
      </c>
      <c r="E50" s="13" t="s">
        <v>42</v>
      </c>
      <c r="F50" s="24">
        <v>46085</v>
      </c>
      <c r="G50" s="24" t="s">
        <v>138</v>
      </c>
      <c r="H50" s="32" t="s">
        <v>174</v>
      </c>
      <c r="I50" s="13" t="s">
        <v>177</v>
      </c>
      <c r="J50" s="25" t="s">
        <v>22</v>
      </c>
      <c r="K50" s="33">
        <v>17754000</v>
      </c>
      <c r="L50" s="20" t="s">
        <v>22</v>
      </c>
      <c r="M50" s="13" t="s">
        <v>29</v>
      </c>
      <c r="N50" s="13" t="s">
        <v>22</v>
      </c>
      <c r="O50" s="13" t="s">
        <v>22</v>
      </c>
      <c r="P50" s="13"/>
    </row>
    <row r="51" spans="1:16" ht="140.1" customHeight="1">
      <c r="A51" s="13"/>
      <c r="B51" s="13"/>
      <c r="C51" s="14"/>
      <c r="D51" s="17" t="s">
        <v>97</v>
      </c>
      <c r="E51" s="13" t="s">
        <v>42</v>
      </c>
      <c r="F51" s="24">
        <v>46094</v>
      </c>
      <c r="G51" s="24" t="s">
        <v>139</v>
      </c>
      <c r="H51" s="32" t="s">
        <v>175</v>
      </c>
      <c r="I51" s="13" t="s">
        <v>177</v>
      </c>
      <c r="J51" s="25" t="s">
        <v>22</v>
      </c>
      <c r="K51" s="33">
        <v>1760</v>
      </c>
      <c r="L51" s="20" t="s">
        <v>22</v>
      </c>
      <c r="M51" s="13" t="s">
        <v>29</v>
      </c>
      <c r="N51" s="13" t="s">
        <v>22</v>
      </c>
      <c r="O51" s="13" t="s">
        <v>22</v>
      </c>
      <c r="P51" s="13" t="s">
        <v>179</v>
      </c>
    </row>
    <row r="52" spans="1:16" ht="140.1" customHeight="1">
      <c r="A52" s="13"/>
      <c r="B52" s="13"/>
      <c r="C52" s="14"/>
      <c r="D52" s="17" t="s">
        <v>98</v>
      </c>
      <c r="E52" s="13" t="s">
        <v>42</v>
      </c>
      <c r="F52" s="24">
        <v>46094</v>
      </c>
      <c r="G52" s="13" t="s">
        <v>140</v>
      </c>
      <c r="H52" s="31">
        <v>1010001012983</v>
      </c>
      <c r="I52" s="13" t="s">
        <v>177</v>
      </c>
      <c r="J52" s="25" t="s">
        <v>22</v>
      </c>
      <c r="K52" s="33">
        <v>2783077</v>
      </c>
      <c r="L52" s="20" t="s">
        <v>22</v>
      </c>
      <c r="M52" s="13" t="s">
        <v>29</v>
      </c>
      <c r="N52" s="13" t="s">
        <v>22</v>
      </c>
      <c r="O52" s="13" t="s">
        <v>22</v>
      </c>
      <c r="P52" s="13"/>
    </row>
    <row r="53" spans="1:16" ht="140.1" customHeight="1">
      <c r="A53" s="13"/>
      <c r="B53" s="13"/>
      <c r="C53" s="14"/>
      <c r="D53" s="17" t="s">
        <v>99</v>
      </c>
      <c r="E53" s="13" t="s">
        <v>42</v>
      </c>
      <c r="F53" s="24">
        <v>46099</v>
      </c>
      <c r="G53" s="24" t="s">
        <v>141</v>
      </c>
      <c r="H53" s="32" t="s">
        <v>176</v>
      </c>
      <c r="I53" s="13" t="s">
        <v>177</v>
      </c>
      <c r="J53" s="25" t="s">
        <v>22</v>
      </c>
      <c r="K53" s="33">
        <v>2838</v>
      </c>
      <c r="L53" s="20" t="s">
        <v>22</v>
      </c>
      <c r="M53" s="13" t="s">
        <v>29</v>
      </c>
      <c r="N53" s="13" t="s">
        <v>22</v>
      </c>
      <c r="O53" s="13" t="s">
        <v>22</v>
      </c>
      <c r="P53" s="13" t="s">
        <v>179</v>
      </c>
    </row>
    <row r="54" spans="1:16" ht="140.1" customHeight="1">
      <c r="A54" s="13"/>
      <c r="B54" s="13"/>
      <c r="C54" s="14"/>
      <c r="D54" s="17" t="s">
        <v>100</v>
      </c>
      <c r="E54" s="13" t="s">
        <v>42</v>
      </c>
      <c r="F54" s="24">
        <v>46106</v>
      </c>
      <c r="G54" s="13" t="s">
        <v>142</v>
      </c>
      <c r="H54" s="32">
        <v>4700150001293</v>
      </c>
      <c r="I54" s="13" t="s">
        <v>177</v>
      </c>
      <c r="J54" s="25" t="s">
        <v>22</v>
      </c>
      <c r="K54" s="33">
        <v>2747380</v>
      </c>
      <c r="L54" s="20" t="s">
        <v>22</v>
      </c>
      <c r="M54" s="13" t="s">
        <v>29</v>
      </c>
      <c r="N54" s="13" t="s">
        <v>22</v>
      </c>
      <c r="O54" s="13" t="s">
        <v>22</v>
      </c>
      <c r="P54" s="13"/>
    </row>
    <row r="55" spans="1:16" ht="140.1" customHeight="1">
      <c r="A55" s="13"/>
      <c r="B55" s="13"/>
      <c r="C55" s="14"/>
      <c r="D55" s="17" t="s">
        <v>101</v>
      </c>
      <c r="E55" s="13" t="s">
        <v>42</v>
      </c>
      <c r="F55" s="24">
        <v>46106</v>
      </c>
      <c r="G55" s="13" t="s">
        <v>107</v>
      </c>
      <c r="H55" s="32" t="s">
        <v>148</v>
      </c>
      <c r="I55" s="13" t="s">
        <v>177</v>
      </c>
      <c r="J55" s="25" t="s">
        <v>22</v>
      </c>
      <c r="K55" s="33">
        <v>3399000</v>
      </c>
      <c r="L55" s="20" t="s">
        <v>22</v>
      </c>
      <c r="M55" s="13" t="s">
        <v>29</v>
      </c>
      <c r="N55" s="13" t="s">
        <v>22</v>
      </c>
      <c r="O55" s="13" t="s">
        <v>22</v>
      </c>
      <c r="P55" s="13"/>
    </row>
    <row r="56" spans="1:16">
      <c r="A56" s="22" t="s">
        <v>23</v>
      </c>
    </row>
    <row r="57" spans="1:16">
      <c r="A57" s="22" t="s">
        <v>24</v>
      </c>
    </row>
    <row r="58" spans="1:16">
      <c r="M58" s="2" t="s">
        <v>22</v>
      </c>
      <c r="N58" s="2" t="s">
        <v>22</v>
      </c>
    </row>
  </sheetData>
  <autoFilter ref="A4:P57" xr:uid="{00000000-0009-0000-0000-000002000000}">
    <sortState xmlns:xlrd2="http://schemas.microsoft.com/office/spreadsheetml/2017/richdata2" ref="A6:P57">
      <sortCondition ref="F4:F57"/>
    </sortState>
  </autoFilter>
  <mergeCells count="15">
    <mergeCell ref="A1:P1"/>
    <mergeCell ref="A3:A4"/>
    <mergeCell ref="B3:B4"/>
    <mergeCell ref="C3:C4"/>
    <mergeCell ref="D3:D4"/>
    <mergeCell ref="E3:E4"/>
    <mergeCell ref="F3:F4"/>
    <mergeCell ref="G3:G4"/>
    <mergeCell ref="H3:H4"/>
    <mergeCell ref="I3:I4"/>
    <mergeCell ref="J3:J4"/>
    <mergeCell ref="K3:K4"/>
    <mergeCell ref="L3:L4"/>
    <mergeCell ref="M3:O3"/>
    <mergeCell ref="P3:P4"/>
  </mergeCells>
  <phoneticPr fontId="2"/>
  <conditionalFormatting sqref="K55">
    <cfRule type="cellIs" dxfId="0" priority="1" operator="greaterThan">
      <formula>10000000</formula>
    </cfRule>
  </conditionalFormatting>
  <dataValidations count="3">
    <dataValidation type="list" allowBlank="1" showInputMessage="1" showErrorMessage="1" sqref="M5:M55" xr:uid="{8FCB6ECF-AE95-4C44-AC2F-1BF1DA771FDC}">
      <formula1>$M$58:$M$61</formula1>
    </dataValidation>
    <dataValidation type="list" allowBlank="1" showInputMessage="1" showErrorMessage="1" sqref="N5:N55" xr:uid="{14F3D3C7-439E-425A-A067-EC912B809347}">
      <formula1>$N$57:$N$59</formula1>
    </dataValidation>
    <dataValidation showDropDown="1" showInputMessage="1" showErrorMessage="1" sqref="O5:O55" xr:uid="{D4847356-0047-42F0-9962-7EAACBAF174F}"/>
  </dataValidations>
  <printOptions horizontalCentered="1" verticalCentered="1"/>
  <pageMargins left="0" right="0" top="0" bottom="0" header="0" footer="0"/>
  <pageSetup paperSize="9" scale="4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様式3-1（入札・工事）</vt:lpstr>
      <vt:lpstr>様式3-3（入札・物品役務）</vt:lpstr>
      <vt:lpstr>'様式3-1（入札・工事）'!Print_Area</vt:lpstr>
      <vt:lpstr>'様式3-3（入札・物品役務）'!Print_Area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2025-12-01T04:53:58Z</dcterms:created>
  <cp:lastPrinted>2026-07-03T07:34:39Z</cp:lastPrinted>
  <dcterms:modified xsi:type="dcterms:W3CDTF">2026-07-03T07:51:45Z</dcterms:modified>
  <dc:title>r07_tender.xlsx</dc:title>
</cp:coreProperties>
</file>