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mc:Choice Requires="x15">
      <x15ac:absPath xmlns:x15ac="http://schemas.microsoft.com/office/spreadsheetml/2010/11/ac" url="\\ls24ws1006\PUBLIC\上野地区\財務課 共有\youdoo\0210【調査・報告・公表】各種調査\調査・提出もの（令和８年度）\2026$$$$_公益法人に対する支出に係る点検・公表\10_HP公表用データ作成\"/>
    </mc:Choice>
  </mc:AlternateContent>
  <xr:revisionPtr revIDLastSave="0" documentId="13_ncr:1_{6A2B6815-8221-4844-9CE6-7FF7A19943BB}" xr6:coauthVersionLast="47" xr6:coauthVersionMax="47" xr10:uidLastSave="{00000000-0000-0000-0000-000000000000}"/>
  <bookViews>
    <workbookView xWindow="-120" yWindow="-120" windowWidth="29040" windowHeight="15720" xr2:uid="{6BADB64B-C30B-42B9-B9D9-BA6589C51530}"/>
  </bookViews>
  <sheets>
    <sheet name="様式3-1（入札・工事）" sheetId="1" r:id="rId1"/>
    <sheet name="様式3-3（入札・物品役務）" sheetId="2" r:id="rId2"/>
  </sheets>
  <definedNames>
    <definedName name="_xlnm._FilterDatabase" localSheetId="0" hidden="1">'様式3-1（入札・工事）'!$A$4:$P$13</definedName>
    <definedName name="_xlnm._FilterDatabase" localSheetId="1" hidden="1">'様式3-3（入札・物品役務）'!$A$4:$P$57</definedName>
    <definedName name="_xlnm.Print_Area" localSheetId="0">'様式3-1（入札・工事）'!$A$1:$P$13</definedName>
    <definedName name="_xlnm.Print_Area" localSheetId="1">'様式3-3（入札・物品役務）'!$A$1:$P$57</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7AC282F3-F7A4-4F8D-A496-777C456FCD00}">
      <text>
        <r>
          <rPr>
            <sz val="10"/>
            <color indexed="81"/>
            <rFont val="MS P ゴシック"/>
            <family val="3"/>
            <charset val="128"/>
          </rPr>
          <t>「独立行政法人○○」等と記載ください</t>
        </r>
      </text>
    </comment>
    <comment ref="F3" authorId="0" shapeId="0" xr:uid="{6B745503-EDB4-4B2C-84BC-E1CC259FBB63}">
      <text>
        <r>
          <rPr>
            <sz val="10"/>
            <color indexed="81"/>
            <rFont val="MS P ゴシック"/>
            <family val="3"/>
            <charset val="128"/>
          </rPr>
          <t>令和〇年〇月〇日
の形式で入力ください。</t>
        </r>
      </text>
    </comment>
    <comment ref="G3" authorId="0" shapeId="0" xr:uid="{3E32EF77-62AA-44E4-AF5C-3E5E58130149}">
      <text>
        <r>
          <rPr>
            <sz val="10"/>
            <color indexed="81"/>
            <rFont val="MS P ゴシック"/>
            <family val="3"/>
            <charset val="128"/>
          </rPr>
          <t>名称は（公財）〇〇、（公社）〇〇と省略せず、公益財団法人○○、公益社団法人○○
のように記入ください。</t>
        </r>
      </text>
    </comment>
    <comment ref="J3" authorId="0" shapeId="0" xr:uid="{AC984ED6-D87C-4376-956F-804C65C3CCAF}">
      <text>
        <r>
          <rPr>
            <sz val="10"/>
            <color indexed="81"/>
            <rFont val="MS P ゴシック"/>
            <family val="3"/>
            <charset val="128"/>
          </rPr>
          <t>「円」の記載は不要です。</t>
        </r>
      </text>
    </comment>
    <comment ref="K3" authorId="0" shapeId="0" xr:uid="{928763BF-C385-4903-97EE-AFBFD9EDCD35}">
      <text>
        <r>
          <rPr>
            <sz val="10"/>
            <color indexed="81"/>
            <rFont val="MS P ゴシック"/>
            <family val="3"/>
            <charset val="128"/>
          </rPr>
          <t>支払実績の記載をお願いします。（「円」の記載は不要です）
※単価は備考欄に記載ください。</t>
        </r>
      </text>
    </comment>
    <comment ref="L3" authorId="0" shapeId="0" xr:uid="{00B41FE6-8F00-4564-8B5F-517AA6B80B69}">
      <text>
        <r>
          <rPr>
            <sz val="10"/>
            <color indexed="81"/>
            <rFont val="MS P ゴシック"/>
            <family val="3"/>
            <charset val="128"/>
          </rPr>
          <t>小数点第１位まで記入
ください（小数点第２位以下は四捨五入）</t>
        </r>
      </text>
    </comment>
    <comment ref="O4" authorId="0" shapeId="0" xr:uid="{6039C4B4-F899-453A-BFD1-4D93FB8DAB90}">
      <text>
        <r>
          <rPr>
            <sz val="10"/>
            <color indexed="81"/>
            <rFont val="MS P ゴシック"/>
            <family val="3"/>
            <charset val="128"/>
          </rPr>
          <t>者、件などの単位は不要です。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7BAFC5C1-459F-4E94-965F-76FC6F87A101}">
      <text>
        <r>
          <rPr>
            <sz val="10"/>
            <color indexed="81"/>
            <rFont val="MS P ゴシック"/>
            <family val="3"/>
            <charset val="128"/>
          </rPr>
          <t>「独立行政法人○○」等と記載ください</t>
        </r>
      </text>
    </comment>
    <comment ref="F3" authorId="0" shapeId="0" xr:uid="{652673F2-0763-41B0-97E7-47AD4E4395EC}">
      <text>
        <r>
          <rPr>
            <sz val="10"/>
            <color indexed="81"/>
            <rFont val="MS P ゴシック"/>
            <family val="3"/>
            <charset val="128"/>
          </rPr>
          <t>令和〇年〇月〇日
の形式で入力ください。</t>
        </r>
      </text>
    </comment>
    <comment ref="G3" authorId="0" shapeId="0" xr:uid="{82586844-0743-4C40-916B-8FE65A71F1D2}">
      <text>
        <r>
          <rPr>
            <sz val="10"/>
            <color indexed="81"/>
            <rFont val="MS P ゴシック"/>
            <family val="3"/>
            <charset val="128"/>
          </rPr>
          <t>名称は（公財）〇〇、（公社）〇〇と省略せず、公益財団法人○○、公益社団法人○○
のように記入ください。</t>
        </r>
      </text>
    </comment>
    <comment ref="J3" authorId="0" shapeId="0" xr:uid="{AB86B7BC-11E1-4F33-84C2-C17240984C70}">
      <text>
        <r>
          <rPr>
            <sz val="10"/>
            <color indexed="81"/>
            <rFont val="MS P ゴシック"/>
            <family val="3"/>
            <charset val="128"/>
          </rPr>
          <t>「円」の記載は不要です。</t>
        </r>
      </text>
    </comment>
    <comment ref="K3" authorId="0" shapeId="0" xr:uid="{F4EAE68A-2555-49F5-ACD8-56DDCF76500B}">
      <text>
        <r>
          <rPr>
            <sz val="10"/>
            <color indexed="81"/>
            <rFont val="MS P ゴシック"/>
            <family val="3"/>
            <charset val="128"/>
          </rPr>
          <t>支払実績の記載をお願いします。（「円」の記載は不要です）
※単価は備考欄に記載ください。</t>
        </r>
      </text>
    </comment>
    <comment ref="L3" authorId="0" shapeId="0" xr:uid="{D74B6036-B9F3-4DD7-80DC-04E0E0A8EAF2}">
      <text>
        <r>
          <rPr>
            <sz val="10"/>
            <color indexed="81"/>
            <rFont val="MS P ゴシック"/>
            <family val="3"/>
            <charset val="128"/>
          </rPr>
          <t>小数点第１位まで記入
ください（小数点第２位以下は四捨五入）</t>
        </r>
      </text>
    </comment>
    <comment ref="O4" authorId="0" shapeId="0" xr:uid="{71BED33B-1EA1-4B8E-94D8-EF2ADB7B605C}">
      <text>
        <r>
          <rPr>
            <sz val="10"/>
            <color indexed="81"/>
            <rFont val="MS P ゴシック"/>
            <family val="3"/>
            <charset val="128"/>
          </rPr>
          <t>者、件などの単位は不要です。</t>
        </r>
      </text>
    </comment>
  </commentList>
</comments>
</file>

<file path=xl/sharedStrings.xml><?xml version="1.0" encoding="utf-8"?>
<sst xmlns="http://schemas.openxmlformats.org/spreadsheetml/2006/main" count="625" uniqueCount="181">
  <si>
    <t>独立行政法人から公益法人への支出に関する競争入札に係る情報の公開（公共工事）
及び公益法人に対する支出の公表・点検の方針について（平成24年６月１日行政改革実行本部決定）に基づく情報の公開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rPh sb="58" eb="60">
      <t>ホウシン</t>
    </rPh>
    <phoneticPr fontId="2"/>
  </si>
  <si>
    <t>※予定価格及び落札率は、同種の他の新規調達の際の予定価格を推測させる等の恐れがあるため、公表しないこととしています。</t>
    <rPh sb="1" eb="3">
      <t>ヨテイ</t>
    </rPh>
    <rPh sb="3" eb="5">
      <t>カカク</t>
    </rPh>
    <rPh sb="5" eb="6">
      <t>オヨ</t>
    </rPh>
    <rPh sb="7" eb="9">
      <t>ラクサツ</t>
    </rPh>
    <rPh sb="9" eb="10">
      <t>リツ</t>
    </rPh>
    <rPh sb="12" eb="14">
      <t>ドウシュ</t>
    </rPh>
    <rPh sb="15" eb="16">
      <t>ホカ</t>
    </rPh>
    <rPh sb="17" eb="19">
      <t>シンキ</t>
    </rPh>
    <rPh sb="19" eb="21">
      <t>チョウタツ</t>
    </rPh>
    <rPh sb="22" eb="23">
      <t>サイ</t>
    </rPh>
    <rPh sb="24" eb="28">
      <t>ヨテイカカク</t>
    </rPh>
    <rPh sb="29" eb="31">
      <t>スイソク</t>
    </rPh>
    <rPh sb="34" eb="35">
      <t>トウ</t>
    </rPh>
    <rPh sb="36" eb="37">
      <t>オソ</t>
    </rPh>
    <rPh sb="44" eb="46">
      <t>コウヒョウ</t>
    </rPh>
    <phoneticPr fontId="2"/>
  </si>
  <si>
    <t>所管府省</t>
    <rPh sb="0" eb="2">
      <t>ショカン</t>
    </rPh>
    <rPh sb="2" eb="4">
      <t>フショウ</t>
    </rPh>
    <phoneticPr fontId="2"/>
  </si>
  <si>
    <t>支出元独立行政法人の名称</t>
    <phoneticPr fontId="2"/>
  </si>
  <si>
    <t>支出元独立行政法人の法人番号</t>
    <rPh sb="10" eb="12">
      <t>ホウジン</t>
    </rPh>
    <rPh sb="12" eb="14">
      <t>バンゴウ</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</si>
  <si>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</si>
  <si>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</si>
  <si>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</si>
  <si>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</si>
  <si>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契約の相手方の法人番号</t>
    <rPh sb="0" eb="2">
      <t>ケイヤク</t>
    </rPh>
    <rPh sb="3" eb="6">
      <t>アイテガタ</t>
    </rPh>
    <rPh sb="7" eb="9">
      <t>ホウジン</t>
    </rPh>
    <rPh sb="9" eb="11">
      <t>バンゴウ</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</si>
  <si>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</si>
  <si>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</si>
  <si>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</si>
  <si>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</si>
  <si>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phoneticPr fontId="2"/>
  </si>
  <si>
    <t>備考</t>
    <rPh sb="0" eb="2">
      <t>ビコウ</t>
    </rPh>
    <phoneticPr fontId="2"/>
  </si>
  <si>
    <t>公益法人の区分</t>
    <rPh sb="0" eb="2">
      <t>コウエキ</t>
    </rPh>
    <rPh sb="2" eb="4">
      <t>ホウジン</t>
    </rPh>
    <rPh sb="5" eb="7">
      <t>クブン</t>
    </rPh>
    <phoneticPr fontId="2"/>
  </si>
  <si>
    <t>国認定、都道府県認定の区分</t>
    <rPh sb="1" eb="3">
      <t>ニンテイ</t>
    </rPh>
    <rPh sb="8" eb="10">
      <t>ニンテイ</t>
    </rPh>
    <phoneticPr fontId="2"/>
  </si>
  <si>
    <t>応札・応募者数</t>
    <phoneticPr fontId="2"/>
  </si>
  <si>
    <t>文部科学省</t>
    <rPh sb="0" eb="2">
      <t>モンブ</t>
    </rPh>
    <rPh sb="2" eb="5">
      <t>カガクショウ</t>
    </rPh>
    <phoneticPr fontId="2"/>
  </si>
  <si>
    <t>独立行政法人国立科学博物館</t>
    <phoneticPr fontId="2"/>
  </si>
  <si>
    <t>4010505001182</t>
    <phoneticPr fontId="2"/>
  </si>
  <si>
    <t>-</t>
    <phoneticPr fontId="2"/>
  </si>
  <si>
    <t>（注１）公益法人の区分において、「公財」は「公益財団法人」、「公社」は「公益社団法人」をいう。</t>
    <rPh sb="1" eb="2">
      <t>チュウ</t>
    </rPh>
    <phoneticPr fontId="2"/>
  </si>
  <si>
    <t>（注２）必要があるときは、各欄の配置を著しく変更することなく所要の変更を加えることその他所要の調整を加えることができる。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2"/>
  </si>
  <si>
    <t>独立行政法人から公益法人への支出に関する競争入札に係る情報の公開（物品・役務等）
及び公益法人に対する支出の公表・点検の方針について（平成24年６月１日行政改革実行本部決定）に基づく情報の公開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2"/>
  </si>
  <si>
    <t>物品役務等の名称及び数量</t>
    <rPh sb="0" eb="2">
      <t>ブッピン</t>
    </rPh>
    <rPh sb="2" eb="4">
      <t>エキム</t>
    </rPh>
    <rPh sb="4" eb="5">
      <t>トウ</t>
    </rPh>
    <rPh sb="6" eb="8">
      <t>メイショウ</t>
    </rPh>
    <rPh sb="8" eb="9">
      <t>オヨ</t>
    </rPh>
    <rPh sb="10" eb="12">
      <t>スウリョウ</t>
    </rPh>
    <phoneticPr fontId="2"/>
  </si>
  <si>
    <t>国認定、都道府県認定の区分</t>
    <rPh sb="1" eb="3">
      <t>ニンテイ</t>
    </rPh>
    <rPh sb="4" eb="8">
      <t>トドウフケン</t>
    </rPh>
    <rPh sb="8" eb="10">
      <t>ニンテイ</t>
    </rPh>
    <phoneticPr fontId="2"/>
  </si>
  <si>
    <t>4010505001182</t>
  </si>
  <si>
    <t>-</t>
  </si>
  <si>
    <t>国立科学博物館（筑波）研究管理棟等照明器具更新工事</t>
    <rPh sb="0" eb="2">
      <t>コクリツ</t>
    </rPh>
    <rPh sb="2" eb="4">
      <t>カガク</t>
    </rPh>
    <rPh sb="4" eb="7">
      <t>ハクブツカン</t>
    </rPh>
    <rPh sb="8" eb="10">
      <t>ツクバ</t>
    </rPh>
    <rPh sb="11" eb="13">
      <t>ケンキュウ</t>
    </rPh>
    <rPh sb="13" eb="16">
      <t>カンリトウ</t>
    </rPh>
    <rPh sb="16" eb="17">
      <t>トウ</t>
    </rPh>
    <rPh sb="17" eb="19">
      <t>ショウメイ</t>
    </rPh>
    <rPh sb="19" eb="21">
      <t>キグ</t>
    </rPh>
    <rPh sb="21" eb="23">
      <t>コウシン</t>
    </rPh>
    <rPh sb="23" eb="25">
      <t>コウジ</t>
    </rPh>
    <phoneticPr fontId="5"/>
  </si>
  <si>
    <t>国立科学博物館（筑波）埋設排水本館改修工事</t>
    <rPh sb="11" eb="15">
      <t>マイセツハイスイ</t>
    </rPh>
    <rPh sb="15" eb="17">
      <t>ホンカン</t>
    </rPh>
    <rPh sb="17" eb="21">
      <t>カイシュウコウジ</t>
    </rPh>
    <phoneticPr fontId="5"/>
  </si>
  <si>
    <t>（上野）地球館他直流電源設備蓄電池更新工事</t>
  </si>
  <si>
    <t>国立科学博物館（筑波）研究管理棟屋上防水改修工事</t>
    <rPh sb="0" eb="7">
      <t>コクリツカガクハクブツカン</t>
    </rPh>
    <rPh sb="8" eb="10">
      <t>ツクバ</t>
    </rPh>
    <rPh sb="11" eb="16">
      <t>ケンキュウカンリトウ</t>
    </rPh>
    <rPh sb="16" eb="20">
      <t>オクジ</t>
    </rPh>
    <rPh sb="20" eb="24">
      <t>カイシュウコウジ</t>
    </rPh>
    <phoneticPr fontId="3"/>
  </si>
  <si>
    <t>国立科学博物館（筑波）育苗管理棟他屋根塗装改修工事</t>
    <rPh sb="0" eb="7">
      <t>コクリツカガクハクブツカン</t>
    </rPh>
    <rPh sb="8" eb="10">
      <t>ツクバ</t>
    </rPh>
    <rPh sb="11" eb="16">
      <t>イクビョウカンリトウ</t>
    </rPh>
    <rPh sb="16" eb="17">
      <t>ホカ</t>
    </rPh>
    <rPh sb="17" eb="19">
      <t>ヤネ</t>
    </rPh>
    <rPh sb="19" eb="21">
      <t>トソウ</t>
    </rPh>
    <rPh sb="21" eb="25">
      <t>カイシュウコウジ</t>
    </rPh>
    <phoneticPr fontId="3"/>
  </si>
  <si>
    <t>国立科学博物館（上野）日本館中央ホール等手摺設置工事設計業務</t>
    <rPh sb="0" eb="7">
      <t>コクリツカガクハクブツカン</t>
    </rPh>
    <rPh sb="8" eb="10">
      <t>ウエノ</t>
    </rPh>
    <rPh sb="11" eb="14">
      <t>ニホンカン</t>
    </rPh>
    <rPh sb="14" eb="16">
      <t>チュウオウ</t>
    </rPh>
    <rPh sb="19" eb="20">
      <t>トウ</t>
    </rPh>
    <rPh sb="20" eb="22">
      <t>テスリ</t>
    </rPh>
    <rPh sb="22" eb="26">
      <t>セッチコウジ</t>
    </rPh>
    <rPh sb="26" eb="30">
      <t>セッケイギョウム</t>
    </rPh>
    <phoneticPr fontId="3"/>
  </si>
  <si>
    <t>1050001009019</t>
  </si>
  <si>
    <t>4010001029158</t>
  </si>
  <si>
    <t>6050002020886</t>
  </si>
  <si>
    <t>7010002001468</t>
  </si>
  <si>
    <t>一般競争</t>
  </si>
  <si>
    <t>-</t>
    <phoneticPr fontId="2"/>
  </si>
  <si>
    <t>経営管理部長 澁谷　仁
独立行政法人国立科学博物
館 東京都台東区上野公園
7-20</t>
    <rPh sb="7" eb="9">
      <t>シブヤ</t>
    </rPh>
    <rPh sb="10" eb="11">
      <t>ヒトシ</t>
    </rPh>
    <phoneticPr fontId="2"/>
  </si>
  <si>
    <t>イガラシ綜業株式会社
茨城県日立市幸町2-8-6</t>
  </si>
  <si>
    <t>株式会社大鶴
茨城県土浦市中高津２丁目２－２</t>
  </si>
  <si>
    <t>株式会社ホマレ電池
東京都千代田区神田佐久間町三丁目21番地</t>
  </si>
  <si>
    <t>株式会社イッシン
茨城県つくば市学園の森1-6-1</t>
  </si>
  <si>
    <t>有限会社梅沢塗装工業
茨城県つくば市君島387-1</t>
  </si>
  <si>
    <t>有限会社香山建築研究所
東京都文京区本郷2-12-10</t>
  </si>
  <si>
    <t>国立科学博物館（上野）日本館ＧＨＰ－２・３－１系統他空調機更新工事</t>
    <rPh sb="0" eb="7">
      <t>コクリツカガクハクブツカン</t>
    </rPh>
    <rPh sb="8" eb="10">
      <t>ウエノ</t>
    </rPh>
    <rPh sb="11" eb="14">
      <t>ニホンカン</t>
    </rPh>
    <rPh sb="23" eb="25">
      <t>ケイトウ</t>
    </rPh>
    <rPh sb="25" eb="26">
      <t>ホカ</t>
    </rPh>
    <rPh sb="26" eb="29">
      <t>クウチョウキ</t>
    </rPh>
    <rPh sb="29" eb="33">
      <t>コウシンコウジ</t>
    </rPh>
    <phoneticPr fontId="4"/>
  </si>
  <si>
    <t>3020002081265</t>
  </si>
  <si>
    <t>株式会社鈴工設備
神奈川県川崎市幸区南加瀬3-14-3</t>
  </si>
  <si>
    <t>ヤンマーバックホー</t>
  </si>
  <si>
    <t>人事給与システム　一式</t>
    <rPh sb="0" eb="4">
      <t>ジンジキュウヨ</t>
    </rPh>
    <rPh sb="9" eb="11">
      <t>イッシキ</t>
    </rPh>
    <phoneticPr fontId="6"/>
  </si>
  <si>
    <t>国立科学博物館つくば地区害虫駆除業務　一式</t>
  </si>
  <si>
    <t>令和７年度　国立科学博物館上野地区害虫駆除業務　一式</t>
  </si>
  <si>
    <t>国立科学博物館発行雑誌等梱包・発送業務　一式</t>
    <rPh sb="0" eb="7">
      <t>コクリツカガクハクブツカン</t>
    </rPh>
    <rPh sb="7" eb="11">
      <t>ハッコウザッシ</t>
    </rPh>
    <rPh sb="11" eb="12">
      <t>トウ</t>
    </rPh>
    <rPh sb="12" eb="14">
      <t>コンポウ</t>
    </rPh>
    <rPh sb="15" eb="17">
      <t>ハッソウ</t>
    </rPh>
    <rPh sb="17" eb="19">
      <t>ギョウム</t>
    </rPh>
    <rPh sb="20" eb="22">
      <t>イッシキ</t>
    </rPh>
    <phoneticPr fontId="6"/>
  </si>
  <si>
    <t>令和７年度　国立科学博物館展示物、展示場内及び常設展示剥製等清掃業務　一式</t>
    <rPh sb="13" eb="16">
      <t>テンジブツ</t>
    </rPh>
    <rPh sb="17" eb="21">
      <t>テンジジョウナイ</t>
    </rPh>
    <rPh sb="21" eb="22">
      <t>オヨ</t>
    </rPh>
    <rPh sb="23" eb="30">
      <t>ジョウセツテンジハクセイトウ</t>
    </rPh>
    <rPh sb="30" eb="32">
      <t>セイソウ</t>
    </rPh>
    <rPh sb="32" eb="34">
      <t>ギョウム</t>
    </rPh>
    <phoneticPr fontId="4"/>
  </si>
  <si>
    <t>次世代シーケンサー用試薬　一式</t>
    <rPh sb="0" eb="3">
      <t>ジセダイ</t>
    </rPh>
    <rPh sb="9" eb="10">
      <t>ヨウ</t>
    </rPh>
    <rPh sb="10" eb="12">
      <t>シヤク</t>
    </rPh>
    <rPh sb="13" eb="15">
      <t>イッシキ</t>
    </rPh>
    <phoneticPr fontId="6"/>
  </si>
  <si>
    <t>次世代シーケンサーNextSeq用試薬　一式</t>
  </si>
  <si>
    <t>ベルトコンベヤ式植物さく葉標本自動撮影・画像処理システム　一式</t>
  </si>
  <si>
    <t>島津製作所製　X線CT装置　inspeXio SMX-225CT FPD HR 保守・点検業務および画像処理ソフトウェアVGStudioMAXサポート更新　一式</t>
  </si>
  <si>
    <t>顕微鏡スライド自動撮影装置　一式</t>
  </si>
  <si>
    <t>国立科学博物館附属自然教育園危険樹木の伐採等作業　一式</t>
  </si>
  <si>
    <t>巡回展「WHO ARE WE　観察と発見の生物学」における輸送業務および展示作業等業務　一式</t>
  </si>
  <si>
    <t>レーザーアブレーション付ICPトリプル四重極型質量分析計　一式</t>
  </si>
  <si>
    <t>企画展「学習マンガのひみつ」展示施工等業務　一式</t>
  </si>
  <si>
    <t>次世代シーケンサーNextSeq用試薬　一式（2回目）</t>
    <rPh sb="0" eb="3">
      <t>ジセダイ</t>
    </rPh>
    <rPh sb="16" eb="17">
      <t>ヨウ</t>
    </rPh>
    <rPh sb="17" eb="19">
      <t>シヤク</t>
    </rPh>
    <rPh sb="20" eb="22">
      <t>イッシキ</t>
    </rPh>
    <rPh sb="24" eb="26">
      <t>カイメ</t>
    </rPh>
    <phoneticPr fontId="6"/>
  </si>
  <si>
    <t>大型晒骨機2台の更新　一式</t>
    <rPh sb="11" eb="13">
      <t>イッシキ</t>
    </rPh>
    <phoneticPr fontId="6"/>
  </si>
  <si>
    <t>サイエンスミュージアムネット標本データ情報システム更新　一式</t>
  </si>
  <si>
    <t>企画展「ワニ」（仮称）における展示資料の輸送等業務　一式</t>
  </si>
  <si>
    <t>Microsoft365ライセンス調達　一式</t>
    <rPh sb="17" eb="19">
      <t>チョウタツ</t>
    </rPh>
    <rPh sb="20" eb="22">
      <t>イッシキ</t>
    </rPh>
    <phoneticPr fontId="6"/>
  </si>
  <si>
    <t>ニタリクジラ交連骨格標本の修復・改善業務　一式</t>
  </si>
  <si>
    <t>ドイツ型昆虫標本箱・ユニットボックス　一式</t>
  </si>
  <si>
    <t>国立科学博物館筑波地区で使用するガス供給　一式</t>
  </si>
  <si>
    <t>国立科学博物館筑波実験植物園高木（セコイア・メタセコイア）の樹木伐採等作業　一式</t>
    <rPh sb="14" eb="16">
      <t>コウボク</t>
    </rPh>
    <phoneticPr fontId="6"/>
  </si>
  <si>
    <t>触媒反応解析装置　一式</t>
    <rPh sb="0" eb="2">
      <t>ショクバイ</t>
    </rPh>
    <rPh sb="2" eb="4">
      <t>ハンノウ</t>
    </rPh>
    <rPh sb="4" eb="6">
      <t>カイセキ</t>
    </rPh>
    <rPh sb="6" eb="8">
      <t>ソウチ</t>
    </rPh>
    <rPh sb="9" eb="11">
      <t>イッシキ</t>
    </rPh>
    <phoneticPr fontId="6"/>
  </si>
  <si>
    <t>国立科学博物館筑波地区オンライン入金機による現金集配金業務委託</t>
  </si>
  <si>
    <t>サイエンスミュージアムネット標本データ変換ツール構築　一式</t>
  </si>
  <si>
    <t>次世代シーケンサーNextSeq用試薬　一式（3回目）</t>
  </si>
  <si>
    <t>独立行政法人国立科学博物館地球館地下１階恐竜展示情報システム機器更新　一式</t>
    <rPh sb="0" eb="6">
      <t>ドクリツギョウセイホウジン</t>
    </rPh>
    <rPh sb="6" eb="13">
      <t>コクリツカガクハクブツカン</t>
    </rPh>
    <rPh sb="13" eb="16">
      <t>チキュウカン</t>
    </rPh>
    <rPh sb="16" eb="18">
      <t>チカ</t>
    </rPh>
    <rPh sb="19" eb="20">
      <t>カイ</t>
    </rPh>
    <rPh sb="20" eb="22">
      <t>キョウリュウ</t>
    </rPh>
    <rPh sb="22" eb="26">
      <t>テンジジョウホウ</t>
    </rPh>
    <rPh sb="30" eb="34">
      <t>キキコウシン</t>
    </rPh>
    <rPh sb="35" eb="37">
      <t>イッシキ</t>
    </rPh>
    <phoneticPr fontId="4"/>
  </si>
  <si>
    <t>国立科学博物館GBIF公開サーバーシステム更新　一式</t>
    <rPh sb="0" eb="7">
      <t>コクリツカガクハクブツカン</t>
    </rPh>
    <rPh sb="11" eb="13">
      <t>コウカイ</t>
    </rPh>
    <rPh sb="21" eb="23">
      <t>コウシン</t>
    </rPh>
    <rPh sb="24" eb="26">
      <t>イッシキ</t>
    </rPh>
    <phoneticPr fontId="6"/>
  </si>
  <si>
    <t>Thermo fisher Scientific社製DNAシーケンサ保守業務　一式</t>
  </si>
  <si>
    <t>国立科学博物館地球館３階「親と子のたんけんひろば コンパス」標本入れ替え業務　一式</t>
  </si>
  <si>
    <t>Ｘ線分析装置用チラー（冷却水循環装置）の更新　一式（再度公告）</t>
  </si>
  <si>
    <t>国立科学博物館筑波地区標本資料及び文化財等運搬業務 一式</t>
  </si>
  <si>
    <t>国立科学博物館筑波地区標本等資料運搬業務　一式</t>
  </si>
  <si>
    <t>国立科学博物館筑波地区危険樹木（外周）伐採等業務　一式</t>
    <rPh sb="0" eb="7">
      <t>コクリツカガクハクブツカン</t>
    </rPh>
    <rPh sb="7" eb="11">
      <t>ツクバチク</t>
    </rPh>
    <rPh sb="11" eb="15">
      <t>キケンジュモク</t>
    </rPh>
    <rPh sb="16" eb="18">
      <t>ガイシュウ</t>
    </rPh>
    <rPh sb="19" eb="21">
      <t>バッサイ</t>
    </rPh>
    <rPh sb="21" eb="22">
      <t>ナド</t>
    </rPh>
    <rPh sb="22" eb="24">
      <t>ギョウム</t>
    </rPh>
    <rPh sb="25" eb="27">
      <t>イッシキ</t>
    </rPh>
    <phoneticPr fontId="6"/>
  </si>
  <si>
    <t>電動クレーン　一式</t>
    <rPh sb="0" eb="2">
      <t>デンドウ</t>
    </rPh>
    <rPh sb="7" eb="9">
      <t>イッシキ</t>
    </rPh>
    <phoneticPr fontId="6"/>
  </si>
  <si>
    <t>国立科学博物館関連施設間における文書等集配・仕分け業務　一式</t>
  </si>
  <si>
    <t>国立科学博物館電話案内代行業務　一式</t>
  </si>
  <si>
    <t>プレハブ冷蔵庫　一式</t>
    <rPh sb="4" eb="7">
      <t>レイゾウコ</t>
    </rPh>
    <rPh sb="8" eb="10">
      <t>イッシキ</t>
    </rPh>
    <phoneticPr fontId="6"/>
  </si>
  <si>
    <t>一体型高速液体クロマトグラフ　一式</t>
  </si>
  <si>
    <t>高性能高速冷却遠心機　一式</t>
  </si>
  <si>
    <t>国立科学博物館筑波地区で使用する電気　一式</t>
    <rPh sb="0" eb="2">
      <t>コクリツ</t>
    </rPh>
    <rPh sb="2" eb="4">
      <t>カガク</t>
    </rPh>
    <rPh sb="4" eb="7">
      <t>ハクブツカン</t>
    </rPh>
    <rPh sb="7" eb="9">
      <t>ツクバ</t>
    </rPh>
    <rPh sb="9" eb="11">
      <t>チク</t>
    </rPh>
    <rPh sb="12" eb="14">
      <t>シヨウ</t>
    </rPh>
    <rPh sb="16" eb="18">
      <t>デンキ</t>
    </rPh>
    <rPh sb="19" eb="21">
      <t>イッシキ</t>
    </rPh>
    <phoneticPr fontId="6"/>
  </si>
  <si>
    <t>サンガーDNAシーケンサー　一式</t>
    <rPh sb="14" eb="16">
      <t>イッシキ</t>
    </rPh>
    <phoneticPr fontId="6"/>
  </si>
  <si>
    <t>国立科学博物館筑波地区清掃業務　一式</t>
  </si>
  <si>
    <t>国立科学博物館筑波実験植物園総合案内等業務　一式</t>
  </si>
  <si>
    <t>令和８年度　アドビ株式会社　Creative Cloud等ライセンス調達（単価契約）</t>
  </si>
  <si>
    <t>国立科学博物館ホームページ作成等業務補助　一式</t>
  </si>
  <si>
    <t>令和8年度国立科学博物館に係る火災及び賠償責任保険</t>
    <rPh sb="0" eb="2">
      <t>レイワ</t>
    </rPh>
    <rPh sb="3" eb="5">
      <t>ネンド</t>
    </rPh>
    <rPh sb="5" eb="12">
      <t>コクリツカガクハクブツカン</t>
    </rPh>
    <rPh sb="13" eb="14">
      <t>カカワ</t>
    </rPh>
    <rPh sb="15" eb="17">
      <t>カサイ</t>
    </rPh>
    <rPh sb="17" eb="18">
      <t>オヨ</t>
    </rPh>
    <rPh sb="19" eb="23">
      <t>バイショウセキニン</t>
    </rPh>
    <rPh sb="23" eb="25">
      <t>ホケン</t>
    </rPh>
    <phoneticPr fontId="6"/>
  </si>
  <si>
    <t>イルミナ社製DNAシーケンサーNextSeq 1000保守業務　一式</t>
  </si>
  <si>
    <t>株式会社アクティオ
東京都中央区日本橋3丁目12番2号</t>
  </si>
  <si>
    <t>One人事株式会社
東京都品川区南大井6-26-2</t>
  </si>
  <si>
    <t>関東港業株式会社
東京都港区芝浦4丁目17番11号</t>
  </si>
  <si>
    <t>株式会社栄新発送
東京都江東区大島２丁目２８番４号</t>
  </si>
  <si>
    <t>株式会社ノムラメディアス
東京都港区台場2丁目3番5号
台場ｶﾞｰﾃﾞﾝｼﾃｨﾋﾞﾙ4階</t>
  </si>
  <si>
    <t>株式会社和科盛商会
東京都文京区湯島4-6-12湯島ハイタウンB棟１階</t>
  </si>
  <si>
    <t>竹田理化工業株式会社
東京都渋谷区恵比寿西２－７－５</t>
  </si>
  <si>
    <t>株式会社　インフォマージュ
東京都足立区六町2-1-43</t>
  </si>
  <si>
    <t>アイテックサイエンス株式会社
茨城県つくば市松栄679-18</t>
  </si>
  <si>
    <t>生駒植木株式会社
神奈川県横浜市戸塚区小雀町１８５０番地</t>
  </si>
  <si>
    <t>日本通運株式会社
東京都千代田区神田泉町２番地</t>
  </si>
  <si>
    <t>太陽計測株式会社
東京都大田区山王１－２－６</t>
  </si>
  <si>
    <t>中央宣伝企画株式会社
東京都文京区白山２－３８－１４</t>
  </si>
  <si>
    <t>㈱加藤萬製作所
東京都文京区本郷3-41-10</t>
  </si>
  <si>
    <t>サイエンスミュージアムネットサービス共同事業体
神奈川県川崎市幸区大宮町1-5</t>
  </si>
  <si>
    <t>武蔵通商株式会社
東京都武蔵村山市伊奈平1-24-2</t>
  </si>
  <si>
    <t>株式会社アイエスエイプラン
東京都中央区晴海１－８－１２　トリトンスクエアZ　30階</t>
  </si>
  <si>
    <t>まっ工房
静岡県富士市原田2269-7</t>
  </si>
  <si>
    <t>バードウイング
岡山県勝田郡勝央町黒土743-1</t>
  </si>
  <si>
    <t>ENEOS Power株式会社
東京都港区麻布台1丁目3番1号　麻布台ヒルズ森ＪＰタワー４７Ｆ</t>
  </si>
  <si>
    <t>第一造園土木株式会社
茨城県土浦市大岩田５３４</t>
  </si>
  <si>
    <t>NXキャッシュ・ロジスティクス株式会社
東京都千代田区神田和泉町２番地</t>
  </si>
  <si>
    <t>Pacific Spatial Solutions株式会社
東京都千代田区丸の内３-3-1
新東京ビル9階941区</t>
  </si>
  <si>
    <t>株式会社丹青社
東京都港区港南一丁目２番７０号</t>
  </si>
  <si>
    <t>ITF株式会社
東京都台東区柳橋2-21-2　小幡ビル３階</t>
  </si>
  <si>
    <t>東新株式会社　つくば支店
茨城県つくば市二の宮1-2-3</t>
  </si>
  <si>
    <t>有限会社尼ヶ崎剥製標本社
東京都文京区弥生二丁目7-1</t>
  </si>
  <si>
    <t>株式会社リガク
東京都昭島市松原町３－９－１２</t>
  </si>
  <si>
    <t>土浦造園株式会社
茨城県土浦市佐野子１０６１－１</t>
  </si>
  <si>
    <t>グローバルトランスポート株式会社
東京都墨田区横川一丁目１１番５号</t>
  </si>
  <si>
    <t>株式会社NTTネクシア
北海道札幌市中央区大通西14-7</t>
  </si>
  <si>
    <t>タニコー株式会社
東京都品川区戸越1-7-20</t>
  </si>
  <si>
    <t>不二化学薬品株式会社
大阪府大阪市北区東天満2-6-11</t>
  </si>
  <si>
    <t>株式会社イーセル
広島県広島市西区井口5-6-4</t>
  </si>
  <si>
    <t>東新株式会社
東京都墨田区東向島3-39-10-1201</t>
  </si>
  <si>
    <t>日商岩井紙パルプ株式会社
東京都港区赤坂1-11-30</t>
  </si>
  <si>
    <t>高橋興業株式会社
茨城県土浦市大町12-1</t>
  </si>
  <si>
    <t>株式会社フクシ・エンタープライズ
東京都江東区大島１丁目９番８号</t>
  </si>
  <si>
    <t>株式会社大塚商会
東京都千代田区飯田橋２－１８―４</t>
  </si>
  <si>
    <t>株式会社ティム・プラニング
東京都豊島区東池袋４－１４－１</t>
  </si>
  <si>
    <t>現代海上火災保険株式会社
東京都千代田区丸の内1-7-12サピアタワー１９階</t>
  </si>
  <si>
    <t>6010001034494</t>
  </si>
  <si>
    <t>8010001129689</t>
  </si>
  <si>
    <t>7020001025871</t>
  </si>
  <si>
    <t>8010601033035</t>
  </si>
  <si>
    <t>5010601023421</t>
  </si>
  <si>
    <t>3010001105926</t>
  </si>
  <si>
    <t>9011001013618</t>
  </si>
  <si>
    <t>4010001121253</t>
  </si>
  <si>
    <t>9050001017781</t>
  </si>
  <si>
    <t>6020001007061</t>
  </si>
  <si>
    <t>4010401022860</t>
  </si>
  <si>
    <t>6010801006420</t>
  </si>
  <si>
    <t>6010001004828</t>
  </si>
  <si>
    <t>7010001001832</t>
  </si>
  <si>
    <t>5010001006767</t>
  </si>
  <si>
    <t>1012801003146</t>
  </si>
  <si>
    <t>7010401064446</t>
  </si>
  <si>
    <t>なし</t>
  </si>
  <si>
    <t>6010001237378</t>
  </si>
  <si>
    <t>2050001009414</t>
  </si>
  <si>
    <t>5010001223230</t>
  </si>
  <si>
    <t>4010001185942</t>
  </si>
  <si>
    <t>3010501007440</t>
  </si>
  <si>
    <t>5011201020491</t>
  </si>
  <si>
    <t>2010601022844</t>
  </si>
  <si>
    <t>1010002000368</t>
  </si>
  <si>
    <t>5012801002680</t>
  </si>
  <si>
    <t>6050001009468</t>
  </si>
  <si>
    <t>2010701005897</t>
  </si>
  <si>
    <t>3120001069862</t>
  </si>
  <si>
    <t>3010401094513</t>
  </si>
  <si>
    <t>3050001009405</t>
  </si>
  <si>
    <t>9010601006031</t>
  </si>
  <si>
    <t>6013301007723</t>
  </si>
  <si>
    <t>一般競争入札</t>
    <rPh sb="0" eb="6">
      <t>イッパンキョウソウニュウサツ</t>
    </rPh>
    <phoneticPr fontId="2"/>
  </si>
  <si>
    <t>-</t>
    <phoneticPr fontId="2"/>
  </si>
  <si>
    <t>単価契約</t>
    <rPh sb="0" eb="4">
      <t>タンカケイヤク</t>
    </rPh>
    <phoneticPr fontId="2"/>
  </si>
  <si>
    <t>令和８・９年度再生PPC用紙供給　一式</t>
    <rPh sb="0" eb="2">
      <t>レイワ</t>
    </rPh>
    <rPh sb="5" eb="7">
      <t>ネンド</t>
    </rPh>
    <rPh sb="7" eb="9">
      <t>サイセイ</t>
    </rPh>
    <rPh sb="12" eb="14">
      <t>ヨウシ</t>
    </rPh>
    <rPh sb="14" eb="16">
      <t>キョウキュウ</t>
    </rPh>
    <rPh sb="17" eb="19">
      <t>イッシキ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</si>
</sst>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0_ "/>
    <numFmt numFmtId="178" formatCode="0.0%"/>
    <numFmt numFmtId="179" formatCode="0_ "/>
    <numFmt numFmtId="180" formatCode="0_);[Red]\(0\)"/>
    <numFmt numFmtId="181" formatCode="#,##0.0;[Red]\-#,##0.0"/>
  </numFmts>
  <fonts count="9">
    <font>
      <sz val="11"/>
      <color theme="1"/>
      <name val="游ゴシック"/>
      <family val="2"/>
      <charset val="128"/>
      <scheme val="minor"/>
    </font>
    <font>
      <sz val="11"/>
      <color theme="1"/>
      <name val="游ゴシック Medium"/>
      <family val="3"/>
      <charset val="128"/>
    </font>
    <font>
      <sz val="6"/>
      <name val="游ゴシック"/>
      <family val="2"/>
      <charset val="128"/>
      <scheme val="minor"/>
    </font>
    <font>
      <sz val="11"/>
      <color rgb="FFFF0000"/>
      <name val="游ゴシック Medium"/>
      <family val="3"/>
      <charset val="128"/>
    </font>
    <font>
      <sz val="11"/>
      <name val="游ゴシック Medium"/>
      <family val="3"/>
      <charset val="128"/>
    </font>
    <font>
      <sz val="11"/>
      <color theme="1"/>
      <name val="游ゴシック"/>
      <family val="2"/>
      <scheme val="minor"/>
    </font>
    <font>
      <sz val="10"/>
      <color indexed="81"/>
      <name val="MS P ゴシック"/>
      <family val="3"/>
      <charset val="128"/>
    </font>
    <font>
      <sz val="11"/>
      <color rgb="FF000000"/>
      <name val="游ゴシック Medium"/>
      <family val="3"/>
      <charset val="128"/>
    </font>
    <font>
      <sz val="10"/>
      <name val="Yu Gothic Medium"/>
      <family val="3"/>
      <charset val="128"/>
    </font>
  </fonts>
  <fills count="4">
    <fill>
      <patternFill patternType="none"/>
    </fill>
    <fill>
      <patternFill patternType="gray125"/>
    </fill>
    <fill>
      <patternFill patternType="solid">
        <fgColor theme="1" tint="0.499984740745262"/>
        <bgColor indexed="64"/>
      </patternFill>
    </fill>
    <fill>
      <patternFill patternType="solid">
        <fgColor theme="8" tint="0.59999389629810485"/>
        <bgColor indexed="64"/>
      </patternFill>
    </fill>
  </fills>
  <borders count="17">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alignment vertical="center"/>
    </xf>
    <xf numFmtId="0" fontId="5" fillId="0" borderId="0"/>
    <xf numFmtId="38" fontId="5" fillId="0" borderId="0" applyFont="0" applyFill="0" applyBorder="0" applyAlignment="0" applyProtection="0">
      <alignment vertical="center"/>
    </xf>
  </cellStyleXfs>
  <cellXfs count="44">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3" fillId="0" borderId="0" xfId="0" applyFont="1" applyAlignment="1">
      <alignment horizontal="righ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1" fillId="0" borderId="13" xfId="0" applyFont="1" applyBorder="1" applyAlignment="1">
      <alignment horizontal="center" vertical="center" wrapText="1"/>
    </xf>
    <xf numFmtId="49" fontId="1" fillId="0" borderId="13" xfId="0" applyNumberFormat="1" applyFont="1" applyBorder="1" applyAlignment="1">
      <alignment horizontal="center" vertical="center" wrapText="1"/>
    </xf>
    <xf numFmtId="0" fontId="4" fillId="0" borderId="14" xfId="1" applyFont="1" applyBorder="1" applyAlignment="1">
      <alignment horizontal="center" vertical="center" wrapText="1"/>
    </xf>
    <xf numFmtId="176" fontId="4" fillId="0" borderId="15" xfId="1" applyNumberFormat="1" applyFont="1" applyBorder="1" applyAlignment="1">
      <alignment horizontal="center" vertical="center" wrapText="1"/>
    </xf>
    <xf numFmtId="0" fontId="4" fillId="0" borderId="13" xfId="1" applyFont="1" applyBorder="1" applyAlignment="1">
      <alignment horizontal="center" vertical="center" wrapText="1"/>
    </xf>
    <xf numFmtId="38" fontId="4" fillId="0" borderId="14" xfId="2" applyFont="1" applyFill="1" applyBorder="1" applyAlignment="1">
      <alignment horizontal="center" vertical="center" wrapText="1"/>
    </xf>
    <xf numFmtId="177" fontId="1" fillId="0" borderId="13" xfId="0" applyNumberFormat="1" applyFont="1" applyBorder="1" applyAlignment="1">
      <alignment vertical="center" wrapText="1"/>
    </xf>
    <xf numFmtId="178" fontId="1" fillId="0" borderId="13" xfId="0" applyNumberFormat="1" applyFont="1" applyBorder="1" applyAlignment="1">
      <alignment horizontal="center" vertical="center" wrapText="1"/>
    </xf>
    <xf numFmtId="179" fontId="4" fillId="0" borderId="16" xfId="1" applyNumberFormat="1" applyFont="1" applyBorder="1" applyAlignment="1">
      <alignment horizontal="center" vertical="center" wrapText="1"/>
    </xf>
    <xf numFmtId="0" fontId="1" fillId="0" borderId="0" xfId="0" applyFont="1" applyAlignment="1">
      <alignment horizontal="left" vertical="center"/>
    </xf>
    <xf numFmtId="0" fontId="4" fillId="0" borderId="13" xfId="0" applyFont="1" applyBorder="1" applyAlignment="1">
      <alignment horizontal="center" vertical="center" wrapText="1"/>
    </xf>
    <xf numFmtId="176" fontId="1" fillId="0" borderId="13" xfId="0" applyNumberFormat="1" applyFont="1" applyBorder="1" applyAlignment="1">
      <alignment horizontal="center" vertical="center" wrapText="1"/>
    </xf>
    <xf numFmtId="177" fontId="1" fillId="0" borderId="13" xfId="0" applyNumberFormat="1" applyFont="1" applyBorder="1" applyAlignment="1">
      <alignment horizontal="center" vertical="center" wrapText="1"/>
    </xf>
    <xf numFmtId="0" fontId="1" fillId="2" borderId="0" xfId="0" applyFont="1" applyFill="1" applyAlignment="1">
      <alignment horizontal="center" vertical="center" wrapText="1"/>
    </xf>
    <xf numFmtId="0" fontId="1" fillId="3" borderId="0" xfId="0" applyFont="1" applyFill="1" applyAlignment="1">
      <alignment horizontal="center" vertical="center" wrapText="1"/>
    </xf>
    <xf numFmtId="0" fontId="1" fillId="0" borderId="0" xfId="0" applyFont="1" applyAlignment="1">
      <alignment horizontal="left" vertical="center" wrapText="1"/>
    </xf>
    <xf numFmtId="180" fontId="4" fillId="0" borderId="16" xfId="1" applyNumberFormat="1" applyFont="1" applyBorder="1" applyAlignment="1">
      <alignment horizontal="center" vertical="center" wrapText="1"/>
    </xf>
    <xf numFmtId="180" fontId="7" fillId="0" borderId="13" xfId="0" applyNumberFormat="1" applyFont="1" applyBorder="1" applyAlignment="1">
      <alignment horizontal="center" vertical="center" wrapText="1"/>
    </xf>
    <xf numFmtId="180" fontId="1" fillId="0" borderId="13" xfId="0" applyNumberFormat="1" applyFont="1" applyBorder="1" applyAlignment="1">
      <alignment horizontal="center" vertical="center" wrapText="1"/>
    </xf>
    <xf numFmtId="180" fontId="4" fillId="0" borderId="13" xfId="1" applyNumberFormat="1" applyFont="1" applyBorder="1" applyAlignment="1">
      <alignment horizontal="center" vertical="center" wrapText="1"/>
    </xf>
    <xf numFmtId="38" fontId="8" fillId="0" borderId="14" xfId="2" applyFont="1" applyFill="1" applyBorder="1" applyAlignment="1">
      <alignment vertical="center" wrapText="1"/>
    </xf>
    <xf numFmtId="38" fontId="8" fillId="0" borderId="14" xfId="2" applyFont="1" applyFill="1" applyBorder="1" applyAlignment="1" applyProtection="1">
      <alignment vertical="center" wrapText="1"/>
      <protection locked="0"/>
    </xf>
    <xf numFmtId="181" fontId="8" fillId="0" borderId="14" xfId="2" applyNumberFormat="1" applyFont="1" applyFill="1" applyBorder="1" applyAlignment="1">
      <alignment vertical="center" wrapText="1"/>
    </xf>
    <xf numFmtId="38" fontId="8" fillId="0" borderId="14" xfId="2" applyFont="1" applyFill="1" applyBorder="1" applyAlignment="1">
      <alignment horizontal="right"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cellXfs>
  <cellStyles count="3">
    <cellStyle name="桁区切り 2 2" xfId="2" xr:uid="{25A076F1-B2CE-4295-8E46-E24BCAC8537B}"/>
    <cellStyle name="標準" xfId="0" builtinId="0"/>
    <cellStyle name="標準 6" xfId="1" xr:uid="{A8862160-517C-485E-B726-663AF441B31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oneCellAnchor>
    <xdr:from>
      <xdr:col>14</xdr:col>
      <xdr:colOff>740900</xdr:colOff>
      <xdr:row>0</xdr:row>
      <xdr:rowOff>0</xdr:rowOff>
    </xdr:from>
    <xdr:ext cx="800732" cy="275717"/>
    <xdr:sp macro="" textlink="">
      <xdr:nvSpPr>
        <xdr:cNvPr id="2" name="テキスト ボックス 1">
          <a:extLst>
            <a:ext uri="{FF2B5EF4-FFF2-40B4-BE49-F238E27FC236}">
              <a16:creationId xmlns:a16="http://schemas.microsoft.com/office/drawing/2014/main" id="{28E3BE0A-50F4-49D5-9E78-60AA5484F4A9}"/>
            </a:ext>
          </a:extLst>
        </xdr:cNvPr>
        <xdr:cNvSpPr txBox="1"/>
      </xdr:nvSpPr>
      <xdr:spPr>
        <a:xfrm>
          <a:off x="19352750" y="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15</xdr:col>
      <xdr:colOff>153512</xdr:colOff>
      <xdr:row>0</xdr:row>
      <xdr:rowOff>0</xdr:rowOff>
    </xdr:from>
    <xdr:ext cx="800732" cy="275717"/>
    <xdr:sp macro="" textlink="">
      <xdr:nvSpPr>
        <xdr:cNvPr id="2" name="テキスト ボックス 1">
          <a:extLst>
            <a:ext uri="{FF2B5EF4-FFF2-40B4-BE49-F238E27FC236}">
              <a16:creationId xmlns:a16="http://schemas.microsoft.com/office/drawing/2014/main" id="{1EF9AE70-1ADA-4776-90FC-07F2FA9142B1}"/>
            </a:ext>
          </a:extLst>
        </xdr:cNvPr>
        <xdr:cNvSpPr txBox="1"/>
      </xdr:nvSpPr>
      <xdr:spPr>
        <a:xfrm>
          <a:off x="17527112" y="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6B7AC-3178-4061-B49C-4E52DA6CFE26}">
  <sheetPr>
    <pageSetUpPr fitToPage="1"/>
  </sheetPr>
  <dimension ref="A1:Q13"/>
  <sheetViews>
    <sheetView tabSelected="1" view="pageBreakPreview" zoomScale="60" zoomScaleNormal="100" workbookViewId="0">
      <selection activeCell="A3" sqref="A3"/>
    </sheetView>
  </sheetViews>
  <sheetFormatPr defaultRowHeight="18"/>
  <cols>
    <col min="1" max="1" customWidth="true" style="2" width="23.875"/>
    <col min="2" max="2" customWidth="true" style="2" width="19.75"/>
    <col min="3" max="3" customWidth="true" style="2" width="17.5"/>
    <col min="4" max="4" customWidth="true" style="2" width="33.25"/>
    <col min="5" max="5" customWidth="true" style="2" width="23.0"/>
    <col min="6" max="6" customWidth="true" style="2" width="19.25"/>
    <col min="7" max="7" customWidth="true" style="2" width="37.875"/>
    <col min="8" max="8" customWidth="true" style="2" width="27.375"/>
    <col min="9" max="11" customWidth="true" style="2" width="14.0"/>
    <col min="12" max="12" customWidth="true" style="2" width="7.5"/>
    <col min="13" max="15" customWidth="true" style="2" width="13.5"/>
    <col min="16" max="16" customWidth="true" style="2" width="8.875"/>
    <col min="17" max="17" customWidth="true" style="1" width="32.75"/>
    <col min="18" max="18" customWidth="true" style="1" width="26.75"/>
    <col min="19" max="19" customWidth="true" style="1" width="27.125"/>
    <col min="20" max="16384" style="1" width="9.0"/>
  </cols>
  <sheetData>
    <row r="1" spans="1:17">
      <c r="A1" s="40" t="s">
        <v>0</v>
      </c>
      <c r="B1" s="40"/>
      <c r="C1" s="40"/>
      <c r="D1" s="40"/>
      <c r="E1" s="40"/>
      <c r="F1" s="40"/>
      <c r="G1" s="40"/>
      <c r="H1" s="40"/>
      <c r="I1" s="40"/>
      <c r="J1" s="40"/>
      <c r="K1" s="40"/>
      <c r="L1" s="40"/>
      <c r="M1" s="40"/>
      <c r="N1" s="40"/>
      <c r="O1" s="40"/>
      <c r="P1" s="40"/>
    </row>
    <row r="2" spans="1:17" ht="18.75" thickBot="1">
      <c r="P2" s="3" t="s">
        <v>1</v>
      </c>
    </row>
    <row r="3" spans="1:17" ht="92.25" customHeight="1">
      <c r="A3" s="4" t="s">
        <v>2</v>
      </c>
      <c r="B3" s="5" t="s">
        <v>3</v>
      </c>
      <c r="C3" s="5" t="s">
        <v>4</v>
      </c>
      <c r="D3" s="6" t="s">
        <v>5</v>
      </c>
      <c r="E3" s="5" t="s">
        <v>6</v>
      </c>
      <c r="F3" s="5" t="s">
        <v>7</v>
      </c>
      <c r="G3" s="5" t="s">
        <v>8</v>
      </c>
      <c r="H3" s="5" t="s">
        <v>9</v>
      </c>
      <c r="I3" s="5" t="s">
        <v>10</v>
      </c>
      <c r="J3" s="5" t="s">
        <v>11</v>
      </c>
      <c r="K3" s="5" t="s">
        <v>12</v>
      </c>
      <c r="L3" s="5" t="s">
        <v>13</v>
      </c>
      <c r="M3" s="41" t="s">
        <v>14</v>
      </c>
      <c r="N3" s="42"/>
      <c r="O3" s="43"/>
      <c r="P3" s="7" t="s">
        <v>15</v>
      </c>
      <c r="Q3" s="28"/>
    </row>
    <row r="4" spans="1:17" ht="75" customHeight="1" thickBot="1">
      <c r="A4" s="8"/>
      <c r="B4" s="9"/>
      <c r="C4" s="9"/>
      <c r="D4" s="10"/>
      <c r="E4" s="9"/>
      <c r="F4" s="9"/>
      <c r="G4" s="9"/>
      <c r="H4" s="9"/>
      <c r="I4" s="9"/>
      <c r="J4" s="9"/>
      <c r="K4" s="9"/>
      <c r="L4" s="9"/>
      <c r="M4" s="11" t="s">
        <v>16</v>
      </c>
      <c r="N4" s="11" t="s">
        <v>17</v>
      </c>
      <c r="O4" s="11" t="s">
        <v>18</v>
      </c>
      <c r="P4" s="12"/>
    </row>
    <row r="5" spans="1:17" ht="140.1" customHeight="1">
      <c r="A5" s="13" t="s">
        <v>19</v>
      </c>
      <c r="B5" s="13" t="s">
        <v>20</v>
      </c>
      <c r="C5" s="14" t="s">
        <v>21</v>
      </c>
      <c r="D5" s="15" t="s">
        <v>49</v>
      </c>
      <c r="E5" s="13" t="s">
        <v>42</v>
      </c>
      <c r="F5" s="16">
        <v>45854</v>
      </c>
      <c r="G5" s="17" t="s">
        <v>51</v>
      </c>
      <c r="H5" s="21" t="s">
        <v>50</v>
      </c>
      <c r="I5" s="13" t="s">
        <v>40</v>
      </c>
      <c r="J5" s="18" t="s">
        <v>22</v>
      </c>
      <c r="K5" s="19">
        <v>16830000</v>
      </c>
      <c r="L5" s="20" t="s">
        <v>22</v>
      </c>
      <c r="M5" s="13" t="s">
        <v>22</v>
      </c>
      <c r="N5" s="13" t="s">
        <v>22</v>
      </c>
      <c r="O5" s="15" t="s">
        <v>22</v>
      </c>
      <c r="P5" s="13"/>
      <c r="Q5" s="22"/>
    </row>
    <row r="6" spans="1:17" ht="140.1" customHeight="1">
      <c r="A6" s="13"/>
      <c r="B6" s="13"/>
      <c r="C6" s="14"/>
      <c r="D6" s="15" t="s">
        <v>32</v>
      </c>
      <c r="E6" s="13" t="s">
        <v>42</v>
      </c>
      <c r="F6" s="16">
        <v>45988</v>
      </c>
      <c r="G6" s="17" t="s">
        <v>45</v>
      </c>
      <c r="H6" s="21" t="s">
        <v>37</v>
      </c>
      <c r="I6" s="13" t="s">
        <v>40</v>
      </c>
      <c r="J6" s="18" t="s">
        <v>41</v>
      </c>
      <c r="K6" s="19">
        <v>10758000</v>
      </c>
      <c r="L6" s="20" t="s">
        <v>41</v>
      </c>
      <c r="M6" s="13" t="s">
        <v>41</v>
      </c>
      <c r="N6" s="13" t="s">
        <v>41</v>
      </c>
      <c r="O6" s="15" t="s">
        <v>41</v>
      </c>
      <c r="P6" s="13"/>
      <c r="Q6" s="22"/>
    </row>
    <row r="7" spans="1:17" ht="140.1" customHeight="1">
      <c r="A7" s="13"/>
      <c r="B7" s="13"/>
      <c r="C7" s="14"/>
      <c r="D7" s="15" t="s">
        <v>30</v>
      </c>
      <c r="E7" s="13" t="s">
        <v>42</v>
      </c>
      <c r="F7" s="16">
        <v>46028</v>
      </c>
      <c r="G7" s="17" t="s">
        <v>43</v>
      </c>
      <c r="H7" s="29">
        <v>1050001022962</v>
      </c>
      <c r="I7" s="13" t="s">
        <v>40</v>
      </c>
      <c r="J7" s="18" t="s">
        <v>41</v>
      </c>
      <c r="K7" s="19">
        <v>23100000</v>
      </c>
      <c r="L7" s="20" t="s">
        <v>41</v>
      </c>
      <c r="M7" s="13" t="s">
        <v>41</v>
      </c>
      <c r="N7" s="13" t="s">
        <v>41</v>
      </c>
      <c r="O7" s="15" t="s">
        <v>41</v>
      </c>
      <c r="P7" s="13"/>
      <c r="Q7" s="22"/>
    </row>
    <row r="8" spans="1:17" ht="140.1" customHeight="1">
      <c r="A8" s="13"/>
      <c r="B8" s="13"/>
      <c r="C8" s="14"/>
      <c r="D8" s="15" t="s">
        <v>31</v>
      </c>
      <c r="E8" s="13" t="s">
        <v>42</v>
      </c>
      <c r="F8" s="16">
        <v>46036</v>
      </c>
      <c r="G8" s="17" t="s">
        <v>44</v>
      </c>
      <c r="H8" s="21" t="s">
        <v>36</v>
      </c>
      <c r="I8" s="13" t="s">
        <v>40</v>
      </c>
      <c r="J8" s="18" t="s">
        <v>41</v>
      </c>
      <c r="K8" s="19">
        <v>16368000</v>
      </c>
      <c r="L8" s="20" t="s">
        <v>41</v>
      </c>
      <c r="M8" s="13" t="s">
        <v>41</v>
      </c>
      <c r="N8" s="13" t="s">
        <v>41</v>
      </c>
      <c r="O8" s="15" t="s">
        <v>41</v>
      </c>
      <c r="P8" s="13"/>
      <c r="Q8" s="22"/>
    </row>
    <row r="9" spans="1:17" ht="140.1" customHeight="1">
      <c r="A9" s="13"/>
      <c r="B9" s="13"/>
      <c r="C9" s="14"/>
      <c r="D9" s="15" t="s">
        <v>34</v>
      </c>
      <c r="E9" s="13" t="s">
        <v>42</v>
      </c>
      <c r="F9" s="16">
        <v>46066</v>
      </c>
      <c r="G9" s="17" t="s">
        <v>47</v>
      </c>
      <c r="H9" s="21" t="s">
        <v>38</v>
      </c>
      <c r="I9" s="13" t="s">
        <v>40</v>
      </c>
      <c r="J9" s="18" t="s">
        <v>41</v>
      </c>
      <c r="K9" s="19">
        <v>6875000</v>
      </c>
      <c r="L9" s="20" t="s">
        <v>41</v>
      </c>
      <c r="M9" s="13" t="s">
        <v>41</v>
      </c>
      <c r="N9" s="13" t="s">
        <v>41</v>
      </c>
      <c r="O9" s="15" t="s">
        <v>41</v>
      </c>
      <c r="P9" s="13"/>
      <c r="Q9" s="22"/>
    </row>
    <row r="10" spans="1:17" ht="140.1" customHeight="1">
      <c r="A10" s="13"/>
      <c r="B10" s="13"/>
      <c r="C10" s="14"/>
      <c r="D10" s="15" t="s">
        <v>33</v>
      </c>
      <c r="E10" s="13" t="s">
        <v>42</v>
      </c>
      <c r="F10" s="16">
        <v>46069</v>
      </c>
      <c r="G10" s="17" t="s">
        <v>46</v>
      </c>
      <c r="H10" s="21">
        <v>2050001040534</v>
      </c>
      <c r="I10" s="13" t="s">
        <v>40</v>
      </c>
      <c r="J10" s="18" t="s">
        <v>41</v>
      </c>
      <c r="K10" s="19">
        <v>9900000</v>
      </c>
      <c r="L10" s="20" t="s">
        <v>41</v>
      </c>
      <c r="M10" s="13" t="s">
        <v>41</v>
      </c>
      <c r="N10" s="13" t="s">
        <v>41</v>
      </c>
      <c r="O10" s="15" t="s">
        <v>41</v>
      </c>
      <c r="P10" s="13"/>
      <c r="Q10" s="22"/>
    </row>
    <row r="11" spans="1:17" ht="140.1" customHeight="1">
      <c r="A11" s="13"/>
      <c r="B11" s="13"/>
      <c r="C11" s="14"/>
      <c r="D11" s="15" t="s">
        <v>35</v>
      </c>
      <c r="E11" s="13" t="s">
        <v>42</v>
      </c>
      <c r="F11" s="16">
        <v>46073</v>
      </c>
      <c r="G11" s="17" t="s">
        <v>48</v>
      </c>
      <c r="H11" s="21" t="s">
        <v>39</v>
      </c>
      <c r="I11" s="13" t="s">
        <v>40</v>
      </c>
      <c r="J11" s="18" t="s">
        <v>41</v>
      </c>
      <c r="K11" s="19">
        <v>3465000</v>
      </c>
      <c r="L11" s="20" t="s">
        <v>41</v>
      </c>
      <c r="M11" s="13" t="s">
        <v>178</v>
      </c>
      <c r="N11" s="13" t="s">
        <v>41</v>
      </c>
      <c r="O11" s="15" t="s">
        <v>41</v>
      </c>
      <c r="P11" s="13"/>
      <c r="Q11" s="22"/>
    </row>
    <row r="12" spans="1:17" ht="49.5" customHeight="1">
      <c r="A12" s="22" t="s">
        <v>23</v>
      </c>
    </row>
    <row r="13" spans="1:17">
      <c r="A13" s="22" t="s">
        <v>24</v>
      </c>
    </row>
  </sheetData>
  <autoFilter ref="A4:P13" xr:uid="{00000000-0009-0000-0000-000000000000}">
    <sortState xmlns:xlrd2="http://schemas.microsoft.com/office/spreadsheetml/2017/richdata2" ref="A5:P13">
      <sortCondition ref="F4:F13"/>
    </sortState>
  </autoFilter>
  <mergeCells count="2">
    <mergeCell ref="A1:P1"/>
    <mergeCell ref="M3:O3"/>
  </mergeCells>
  <phoneticPr fontId="2"/>
  <dataValidations count="3">
    <dataValidation showDropDown="1" showInputMessage="1" showErrorMessage="1" sqref="O4" xr:uid="{1D0F67EF-4F7F-4CC4-BFDE-82E0CF410A3D}"/>
    <dataValidation type="list" allowBlank="1" showInputMessage="1" showErrorMessage="1" sqref="N4" xr:uid="{BEADFC98-F554-48A9-987A-D479464F9A8F}">
      <formula1>$N$12:$N$12</formula1>
    </dataValidation>
    <dataValidation type="list" allowBlank="1" showInputMessage="1" showErrorMessage="1" sqref="M3:M4" xr:uid="{6CAF5498-5CB1-46B8-AF15-8450C6435A39}">
      <formula1>$M$12:$M$14</formula1>
    </dataValidation>
  </dataValidations>
  <pageMargins left="0.70866141732283472" right="0.70866141732283472" top="0.74803149606299213" bottom="0.74803149606299213" header="0.31496062992125984" footer="0.31496062992125984"/>
  <pageSetup paperSize="9" scale="39"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438E7-F148-49B4-A80B-7357FAA790FD}">
  <sheetPr>
    <pageSetUpPr fitToPage="1"/>
  </sheetPr>
  <dimension ref="A1:Q58"/>
  <sheetViews>
    <sheetView view="pageBreakPreview" zoomScale="70" zoomScaleNormal="100" zoomScaleSheetLayoutView="70" workbookViewId="0">
      <selection activeCell="A3" sqref="A3:A4"/>
    </sheetView>
  </sheetViews>
  <sheetFormatPr defaultColWidth="15.125" defaultRowHeight="18"/>
  <cols>
    <col min="1" max="1" customWidth="true" style="2" width="11.25"/>
    <col min="2" max="2" customWidth="true" style="2" width="15.125"/>
    <col min="3" max="3" customWidth="true" style="2" width="15.0"/>
    <col min="4" max="4" customWidth="true" style="2" width="37.125"/>
    <col min="5" max="5" customWidth="true" style="2" width="28.0"/>
    <col min="6" max="6" bestFit="true" customWidth="true" style="2" width="17.625" collapsed="true"/>
    <col min="7" max="7" customWidth="true" style="2" width="34.25"/>
    <col min="8" max="8" customWidth="true" style="2" width="19.5"/>
    <col min="9" max="9" customWidth="true" style="2" width="13.375"/>
    <col min="10" max="10" customWidth="true" style="2" width="14.0"/>
    <col min="11" max="11" customWidth="true" style="2" width="19.125" collapsed="true"/>
    <col min="12" max="12" bestFit="true" customWidth="true" style="2" width="9.625"/>
    <col min="13" max="14" style="2" width="15.125"/>
    <col min="15" max="15" bestFit="true" customWidth="true" style="2" width="3.125"/>
    <col min="16" max="16" style="2" width="15.125"/>
    <col min="17" max="17" customWidth="true" style="2" width="27.875"/>
    <col min="18" max="18" customWidth="true" style="2" width="18.875"/>
    <col min="19" max="19" customWidth="true" style="2" width="22.125"/>
    <col min="20" max="16384" style="2" width="15.125"/>
  </cols>
  <sheetData>
    <row r="1" spans="1:17">
      <c r="A1" s="37" t="s">
        <v>25</v>
      </c>
      <c r="B1" s="37"/>
      <c r="C1" s="37"/>
      <c r="D1" s="37"/>
      <c r="E1" s="37"/>
      <c r="F1" s="37"/>
      <c r="G1" s="37"/>
      <c r="H1" s="37"/>
      <c r="I1" s="37"/>
      <c r="J1" s="37"/>
      <c r="K1" s="37"/>
      <c r="L1" s="37"/>
      <c r="M1" s="37"/>
      <c r="N1" s="37"/>
      <c r="O1" s="37"/>
      <c r="P1" s="37"/>
    </row>
    <row r="2" spans="1:17">
      <c r="P2" s="3" t="s">
        <v>1</v>
      </c>
    </row>
    <row r="3" spans="1:17">
      <c r="A3" s="38" t="s">
        <v>2</v>
      </c>
      <c r="B3" s="38" t="s">
        <v>3</v>
      </c>
      <c r="C3" s="38" t="s">
        <v>4</v>
      </c>
      <c r="D3" s="38" t="s">
        <v>26</v>
      </c>
      <c r="E3" s="38" t="s">
        <v>6</v>
      </c>
      <c r="F3" s="38" t="s">
        <v>7</v>
      </c>
      <c r="G3" s="38" t="s">
        <v>8</v>
      </c>
      <c r="H3" s="38" t="s">
        <v>9</v>
      </c>
      <c r="I3" s="38" t="s">
        <v>10</v>
      </c>
      <c r="J3" s="38" t="s">
        <v>11</v>
      </c>
      <c r="K3" s="38" t="s">
        <v>12</v>
      </c>
      <c r="L3" s="38" t="s">
        <v>13</v>
      </c>
      <c r="M3" s="38" t="s">
        <v>14</v>
      </c>
      <c r="N3" s="38"/>
      <c r="O3" s="38"/>
      <c r="P3" s="39" t="s">
        <v>15</v>
      </c>
    </row>
    <row r="4" spans="1:17" ht="147.75" customHeight="1">
      <c r="A4" s="38"/>
      <c r="B4" s="38"/>
      <c r="C4" s="38"/>
      <c r="D4" s="38"/>
      <c r="E4" s="38"/>
      <c r="F4" s="38"/>
      <c r="G4" s="38"/>
      <c r="H4" s="38"/>
      <c r="I4" s="38"/>
      <c r="J4" s="38"/>
      <c r="K4" s="38"/>
      <c r="L4" s="38"/>
      <c r="M4" s="23" t="s">
        <v>16</v>
      </c>
      <c r="N4" s="23" t="s">
        <v>27</v>
      </c>
      <c r="O4" s="23" t="s">
        <v>18</v>
      </c>
      <c r="P4" s="39"/>
    </row>
    <row r="5" spans="1:17" ht="140.1" customHeight="1">
      <c r="A5" s="13" t="s">
        <v>19</v>
      </c>
      <c r="B5" s="13" t="s">
        <v>20</v>
      </c>
      <c r="C5" s="14" t="s">
        <v>28</v>
      </c>
      <c r="D5" s="17" t="s">
        <v>52</v>
      </c>
      <c r="E5" s="13" t="s">
        <v>42</v>
      </c>
      <c r="F5" s="24">
        <v>45756</v>
      </c>
      <c r="G5" s="13" t="s">
        <v>102</v>
      </c>
      <c r="H5" s="30" t="s">
        <v>143</v>
      </c>
      <c r="I5" s="13" t="s">
        <v>177</v>
      </c>
      <c r="J5" s="25" t="s">
        <v>22</v>
      </c>
      <c r="K5" s="33">
        <v>2420000</v>
      </c>
      <c r="L5" s="20" t="s">
        <v>22</v>
      </c>
      <c r="M5" s="13" t="s">
        <v>29</v>
      </c>
      <c r="N5" s="13" t="s">
        <v>22</v>
      </c>
      <c r="O5" s="13" t="s">
        <v>22</v>
      </c>
      <c r="P5" s="13"/>
      <c r="Q5" s="22" t="str">
        <f>R5&amp;CHAR(10)&amp;S5</f>
        <v xml:space="preserve">
</v>
      </c>
    </row>
    <row r="6" spans="1:17" ht="140.1" customHeight="1">
      <c r="A6" s="13"/>
      <c r="B6" s="13"/>
      <c r="C6" s="14"/>
      <c r="D6" s="17" t="s">
        <v>53</v>
      </c>
      <c r="E6" s="13" t="s">
        <v>42</v>
      </c>
      <c r="F6" s="24">
        <v>45763</v>
      </c>
      <c r="G6" s="13" t="s">
        <v>103</v>
      </c>
      <c r="H6" s="31" t="s">
        <v>144</v>
      </c>
      <c r="I6" s="13" t="s">
        <v>177</v>
      </c>
      <c r="J6" s="25" t="s">
        <v>22</v>
      </c>
      <c r="K6" s="33">
        <v>102806000</v>
      </c>
      <c r="L6" s="20" t="s">
        <v>22</v>
      </c>
      <c r="M6" s="13" t="s">
        <v>29</v>
      </c>
      <c r="N6" s="13" t="s">
        <v>22</v>
      </c>
      <c r="O6" s="13" t="s">
        <v>22</v>
      </c>
      <c r="P6" s="13"/>
    </row>
    <row r="7" spans="1:17" ht="140.1" customHeight="1">
      <c r="A7" s="13"/>
      <c r="B7" s="13"/>
      <c r="C7" s="14"/>
      <c r="D7" s="17" t="s">
        <v>54</v>
      </c>
      <c r="E7" s="13" t="s">
        <v>42</v>
      </c>
      <c r="F7" s="24">
        <v>45772</v>
      </c>
      <c r="G7" s="13" t="s">
        <v>104</v>
      </c>
      <c r="H7" s="31" t="s">
        <v>145</v>
      </c>
      <c r="I7" s="13" t="s">
        <v>177</v>
      </c>
      <c r="J7" s="25" t="s">
        <v>22</v>
      </c>
      <c r="K7" s="33">
        <v>7810000</v>
      </c>
      <c r="L7" s="20" t="s">
        <v>22</v>
      </c>
      <c r="M7" s="13" t="s">
        <v>29</v>
      </c>
      <c r="N7" s="13" t="s">
        <v>22</v>
      </c>
      <c r="O7" s="13" t="s">
        <v>22</v>
      </c>
      <c r="P7" s="13"/>
    </row>
    <row r="8" spans="1:17" ht="140.1" customHeight="1">
      <c r="A8" s="13"/>
      <c r="B8" s="13"/>
      <c r="C8" s="14"/>
      <c r="D8" s="17" t="s">
        <v>55</v>
      </c>
      <c r="E8" s="13" t="s">
        <v>42</v>
      </c>
      <c r="F8" s="24">
        <v>45792</v>
      </c>
      <c r="G8" s="13" t="s">
        <v>104</v>
      </c>
      <c r="H8" s="31">
        <v>7020001025871</v>
      </c>
      <c r="I8" s="13" t="s">
        <v>177</v>
      </c>
      <c r="J8" s="25" t="s">
        <v>22</v>
      </c>
      <c r="K8" s="33">
        <v>7535000</v>
      </c>
      <c r="L8" s="20" t="s">
        <v>22</v>
      </c>
      <c r="M8" s="13" t="s">
        <v>29</v>
      </c>
      <c r="N8" s="13" t="s">
        <v>22</v>
      </c>
      <c r="O8" s="13" t="s">
        <v>22</v>
      </c>
      <c r="P8" s="13"/>
    </row>
    <row r="9" spans="1:17" s="26" customFormat="1" ht="140.1" customHeight="1">
      <c r="A9" s="13"/>
      <c r="B9" s="13"/>
      <c r="C9" s="14"/>
      <c r="D9" s="17" t="s">
        <v>56</v>
      </c>
      <c r="E9" s="13" t="s">
        <v>42</v>
      </c>
      <c r="F9" s="24">
        <v>45797</v>
      </c>
      <c r="G9" s="13" t="s">
        <v>105</v>
      </c>
      <c r="H9" s="31" t="s">
        <v>146</v>
      </c>
      <c r="I9" s="13" t="s">
        <v>177</v>
      </c>
      <c r="J9" s="25" t="s">
        <v>22</v>
      </c>
      <c r="K9" s="35">
        <v>102.3</v>
      </c>
      <c r="L9" s="20" t="s">
        <v>22</v>
      </c>
      <c r="M9" s="13" t="s">
        <v>29</v>
      </c>
      <c r="N9" s="13" t="s">
        <v>22</v>
      </c>
      <c r="O9" s="13" t="s">
        <v>22</v>
      </c>
      <c r="P9" s="13" t="s">
        <v>179</v>
      </c>
      <c r="Q9" s="2"/>
    </row>
    <row r="10" spans="1:17" ht="140.1" customHeight="1">
      <c r="A10" s="13"/>
      <c r="B10" s="13"/>
      <c r="C10" s="14"/>
      <c r="D10" s="17" t="s">
        <v>57</v>
      </c>
      <c r="E10" s="13" t="s">
        <v>42</v>
      </c>
      <c r="F10" s="24">
        <v>45807</v>
      </c>
      <c r="G10" s="13" t="s">
        <v>106</v>
      </c>
      <c r="H10" s="31" t="s">
        <v>147</v>
      </c>
      <c r="I10" s="13" t="s">
        <v>177</v>
      </c>
      <c r="J10" s="25" t="s">
        <v>22</v>
      </c>
      <c r="K10" s="33">
        <v>8580000</v>
      </c>
      <c r="L10" s="20" t="s">
        <v>22</v>
      </c>
      <c r="M10" s="13" t="s">
        <v>29</v>
      </c>
      <c r="N10" s="13" t="s">
        <v>22</v>
      </c>
      <c r="O10" s="13" t="s">
        <v>22</v>
      </c>
      <c r="P10" s="13"/>
    </row>
    <row r="11" spans="1:17" ht="140.1" customHeight="1">
      <c r="A11" s="13"/>
      <c r="B11" s="13"/>
      <c r="C11" s="14"/>
      <c r="D11" s="17" t="s">
        <v>58</v>
      </c>
      <c r="E11" s="13" t="s">
        <v>42</v>
      </c>
      <c r="F11" s="24">
        <v>45810</v>
      </c>
      <c r="G11" s="13" t="s">
        <v>107</v>
      </c>
      <c r="H11" s="31" t="s">
        <v>148</v>
      </c>
      <c r="I11" s="13" t="s">
        <v>177</v>
      </c>
      <c r="J11" s="25" t="s">
        <v>22</v>
      </c>
      <c r="K11" s="33">
        <v>4336431</v>
      </c>
      <c r="L11" s="20" t="s">
        <v>22</v>
      </c>
      <c r="M11" s="13" t="s">
        <v>29</v>
      </c>
      <c r="N11" s="13" t="s">
        <v>22</v>
      </c>
      <c r="O11" s="13" t="s">
        <v>22</v>
      </c>
      <c r="P11" s="13"/>
    </row>
    <row r="12" spans="1:17" ht="204" customHeight="1">
      <c r="A12" s="13"/>
      <c r="B12" s="13"/>
      <c r="C12" s="14"/>
      <c r="D12" s="17" t="s">
        <v>61</v>
      </c>
      <c r="E12" s="13" t="s">
        <v>42</v>
      </c>
      <c r="F12" s="24">
        <v>45814</v>
      </c>
      <c r="G12" s="13" t="s">
        <v>108</v>
      </c>
      <c r="H12" s="31" t="s">
        <v>149</v>
      </c>
      <c r="I12" s="13" t="s">
        <v>177</v>
      </c>
      <c r="J12" s="25" t="s">
        <v>22</v>
      </c>
      <c r="K12" s="33">
        <v>8545899</v>
      </c>
      <c r="L12" s="20" t="s">
        <v>22</v>
      </c>
      <c r="M12" s="13" t="s">
        <v>29</v>
      </c>
      <c r="N12" s="13" t="s">
        <v>22</v>
      </c>
      <c r="O12" s="13" t="s">
        <v>22</v>
      </c>
      <c r="P12" s="13"/>
    </row>
    <row r="13" spans="1:17" ht="140.1" customHeight="1">
      <c r="A13" s="13"/>
      <c r="B13" s="13"/>
      <c r="C13" s="14"/>
      <c r="D13" s="17" t="s">
        <v>59</v>
      </c>
      <c r="E13" s="13" t="s">
        <v>42</v>
      </c>
      <c r="F13" s="24">
        <v>45833</v>
      </c>
      <c r="G13" s="13" t="s">
        <v>107</v>
      </c>
      <c r="H13" s="31" t="s">
        <v>148</v>
      </c>
      <c r="I13" s="13" t="s">
        <v>177</v>
      </c>
      <c r="J13" s="25" t="s">
        <v>22</v>
      </c>
      <c r="K13" s="33">
        <v>12949552</v>
      </c>
      <c r="L13" s="20" t="s">
        <v>22</v>
      </c>
      <c r="M13" s="13" t="s">
        <v>29</v>
      </c>
      <c r="N13" s="13" t="s">
        <v>22</v>
      </c>
      <c r="O13" s="13" t="s">
        <v>22</v>
      </c>
      <c r="P13" s="13"/>
    </row>
    <row r="14" spans="1:17" ht="140.1" customHeight="1">
      <c r="A14" s="13"/>
      <c r="B14" s="13"/>
      <c r="C14" s="14"/>
      <c r="D14" s="17" t="s">
        <v>60</v>
      </c>
      <c r="E14" s="13" t="s">
        <v>42</v>
      </c>
      <c r="F14" s="24">
        <v>45839</v>
      </c>
      <c r="G14" s="13" t="s">
        <v>109</v>
      </c>
      <c r="H14" s="31" t="s">
        <v>150</v>
      </c>
      <c r="I14" s="13" t="s">
        <v>177</v>
      </c>
      <c r="J14" s="25" t="s">
        <v>22</v>
      </c>
      <c r="K14" s="34">
        <v>93500000</v>
      </c>
      <c r="L14" s="20" t="s">
        <v>22</v>
      </c>
      <c r="M14" s="13" t="s">
        <v>29</v>
      </c>
      <c r="N14" s="13" t="s">
        <v>22</v>
      </c>
      <c r="O14" s="13" t="s">
        <v>22</v>
      </c>
      <c r="P14" s="13"/>
    </row>
    <row r="15" spans="1:17" ht="140.1" customHeight="1">
      <c r="A15" s="13"/>
      <c r="B15" s="13"/>
      <c r="C15" s="14"/>
      <c r="D15" s="17" t="s">
        <v>62</v>
      </c>
      <c r="E15" s="13" t="s">
        <v>42</v>
      </c>
      <c r="F15" s="24">
        <v>45845</v>
      </c>
      <c r="G15" s="13" t="s">
        <v>110</v>
      </c>
      <c r="H15" s="31" t="s">
        <v>151</v>
      </c>
      <c r="I15" s="13" t="s">
        <v>177</v>
      </c>
      <c r="J15" s="25" t="s">
        <v>22</v>
      </c>
      <c r="K15" s="33">
        <v>17972537</v>
      </c>
      <c r="L15" s="20" t="s">
        <v>22</v>
      </c>
      <c r="M15" s="13" t="s">
        <v>29</v>
      </c>
      <c r="N15" s="13" t="s">
        <v>22</v>
      </c>
      <c r="O15" s="13" t="s">
        <v>22</v>
      </c>
      <c r="P15" s="13"/>
    </row>
    <row r="16" spans="1:17" ht="140.1" customHeight="1">
      <c r="A16" s="13"/>
      <c r="B16" s="13"/>
      <c r="C16" s="14"/>
      <c r="D16" s="17" t="s">
        <v>63</v>
      </c>
      <c r="E16" s="13" t="s">
        <v>42</v>
      </c>
      <c r="F16" s="24">
        <v>45860</v>
      </c>
      <c r="G16" s="13" t="s">
        <v>111</v>
      </c>
      <c r="H16" s="31" t="s">
        <v>152</v>
      </c>
      <c r="I16" s="13" t="s">
        <v>177</v>
      </c>
      <c r="J16" s="25" t="s">
        <v>22</v>
      </c>
      <c r="K16" s="33">
        <v>28479000</v>
      </c>
      <c r="L16" s="20" t="s">
        <v>22</v>
      </c>
      <c r="M16" s="13" t="s">
        <v>29</v>
      </c>
      <c r="N16" s="13" t="s">
        <v>22</v>
      </c>
      <c r="O16" s="13" t="s">
        <v>22</v>
      </c>
      <c r="P16" s="13"/>
    </row>
    <row r="17" spans="1:16" ht="140.1" customHeight="1">
      <c r="A17" s="13"/>
      <c r="B17" s="13"/>
      <c r="C17" s="14"/>
      <c r="D17" s="17" t="s">
        <v>64</v>
      </c>
      <c r="E17" s="13" t="s">
        <v>42</v>
      </c>
      <c r="F17" s="24">
        <v>45894</v>
      </c>
      <c r="G17" s="13" t="s">
        <v>112</v>
      </c>
      <c r="H17" s="31" t="s">
        <v>153</v>
      </c>
      <c r="I17" s="13" t="s">
        <v>177</v>
      </c>
      <c r="J17" s="25" t="s">
        <v>22</v>
      </c>
      <c r="K17" s="33">
        <v>9014238</v>
      </c>
      <c r="L17" s="20" t="s">
        <v>22</v>
      </c>
      <c r="M17" s="13" t="s">
        <v>29</v>
      </c>
      <c r="N17" s="13" t="s">
        <v>22</v>
      </c>
      <c r="O17" s="13" t="s">
        <v>22</v>
      </c>
      <c r="P17" s="13"/>
    </row>
    <row r="18" spans="1:16" ht="140.1" customHeight="1">
      <c r="A18" s="13"/>
      <c r="B18" s="13"/>
      <c r="C18" s="14"/>
      <c r="D18" s="17" t="s">
        <v>65</v>
      </c>
      <c r="E18" s="13" t="s">
        <v>42</v>
      </c>
      <c r="F18" s="24">
        <v>45895</v>
      </c>
      <c r="G18" s="13" t="s">
        <v>113</v>
      </c>
      <c r="H18" s="31" t="s">
        <v>154</v>
      </c>
      <c r="I18" s="13" t="s">
        <v>177</v>
      </c>
      <c r="J18" s="25" t="s">
        <v>22</v>
      </c>
      <c r="K18" s="33">
        <v>108900000</v>
      </c>
      <c r="L18" s="20" t="s">
        <v>22</v>
      </c>
      <c r="M18" s="13" t="s">
        <v>29</v>
      </c>
      <c r="N18" s="13" t="s">
        <v>22</v>
      </c>
      <c r="O18" s="13" t="s">
        <v>22</v>
      </c>
      <c r="P18" s="13"/>
    </row>
    <row r="19" spans="1:16" ht="140.1" customHeight="1">
      <c r="A19" s="13"/>
      <c r="B19" s="13"/>
      <c r="C19" s="14"/>
      <c r="D19" s="17" t="s">
        <v>66</v>
      </c>
      <c r="E19" s="13" t="s">
        <v>42</v>
      </c>
      <c r="F19" s="24">
        <v>45904</v>
      </c>
      <c r="G19" s="13" t="s">
        <v>114</v>
      </c>
      <c r="H19" s="31" t="s">
        <v>155</v>
      </c>
      <c r="I19" s="13" t="s">
        <v>177</v>
      </c>
      <c r="J19" s="25" t="s">
        <v>22</v>
      </c>
      <c r="K19" s="33">
        <v>5995000</v>
      </c>
      <c r="L19" s="20" t="s">
        <v>22</v>
      </c>
      <c r="M19" s="13" t="s">
        <v>29</v>
      </c>
      <c r="N19" s="13" t="s">
        <v>22</v>
      </c>
      <c r="O19" s="13" t="s">
        <v>22</v>
      </c>
      <c r="P19" s="13"/>
    </row>
    <row r="20" spans="1:16" ht="140.1" customHeight="1">
      <c r="A20" s="13"/>
      <c r="B20" s="13"/>
      <c r="C20" s="14"/>
      <c r="D20" s="17" t="s">
        <v>67</v>
      </c>
      <c r="E20" s="13" t="s">
        <v>42</v>
      </c>
      <c r="F20" s="24">
        <v>45925</v>
      </c>
      <c r="G20" s="13" t="s">
        <v>107</v>
      </c>
      <c r="H20" s="31" t="s">
        <v>148</v>
      </c>
      <c r="I20" s="13" t="s">
        <v>177</v>
      </c>
      <c r="J20" s="25" t="s">
        <v>22</v>
      </c>
      <c r="K20" s="33">
        <v>13597738</v>
      </c>
      <c r="L20" s="20" t="s">
        <v>22</v>
      </c>
      <c r="M20" s="13" t="s">
        <v>29</v>
      </c>
      <c r="N20" s="13" t="s">
        <v>22</v>
      </c>
      <c r="O20" s="13" t="s">
        <v>22</v>
      </c>
      <c r="P20" s="13"/>
    </row>
    <row r="21" spans="1:16" ht="140.1" customHeight="1">
      <c r="A21" s="13"/>
      <c r="B21" s="13"/>
      <c r="C21" s="14"/>
      <c r="D21" s="17" t="s">
        <v>68</v>
      </c>
      <c r="E21" s="13" t="s">
        <v>42</v>
      </c>
      <c r="F21" s="24">
        <v>45930</v>
      </c>
      <c r="G21" s="13" t="s">
        <v>115</v>
      </c>
      <c r="H21" s="31" t="s">
        <v>156</v>
      </c>
      <c r="I21" s="13" t="s">
        <v>177</v>
      </c>
      <c r="J21" s="25" t="s">
        <v>22</v>
      </c>
      <c r="K21" s="33">
        <v>19580000</v>
      </c>
      <c r="L21" s="20" t="s">
        <v>22</v>
      </c>
      <c r="M21" s="13" t="s">
        <v>29</v>
      </c>
      <c r="N21" s="13" t="s">
        <v>22</v>
      </c>
      <c r="O21" s="13" t="s">
        <v>22</v>
      </c>
      <c r="P21" s="13"/>
    </row>
    <row r="22" spans="1:16" ht="140.1" customHeight="1">
      <c r="A22" s="13"/>
      <c r="B22" s="13"/>
      <c r="C22" s="14"/>
      <c r="D22" s="17" t="s">
        <v>69</v>
      </c>
      <c r="E22" s="13" t="s">
        <v>42</v>
      </c>
      <c r="F22" s="24">
        <v>45933</v>
      </c>
      <c r="G22" s="13" t="s">
        <v>116</v>
      </c>
      <c r="H22" s="31" t="s">
        <v>157</v>
      </c>
      <c r="I22" s="13" t="s">
        <v>177</v>
      </c>
      <c r="J22" s="25" t="s">
        <v>22</v>
      </c>
      <c r="K22" s="33">
        <v>83718140</v>
      </c>
      <c r="L22" s="20" t="s">
        <v>22</v>
      </c>
      <c r="M22" s="13" t="s">
        <v>29</v>
      </c>
      <c r="N22" s="13" t="s">
        <v>22</v>
      </c>
      <c r="O22" s="13" t="s">
        <v>22</v>
      </c>
      <c r="P22" s="13"/>
    </row>
    <row r="23" spans="1:16" ht="140.1" customHeight="1">
      <c r="A23" s="13"/>
      <c r="B23" s="13"/>
      <c r="C23" s="14"/>
      <c r="D23" s="17" t="s">
        <v>70</v>
      </c>
      <c r="E23" s="13" t="s">
        <v>42</v>
      </c>
      <c r="F23" s="24">
        <v>45936</v>
      </c>
      <c r="G23" s="13" t="s">
        <v>117</v>
      </c>
      <c r="H23" s="31" t="s">
        <v>158</v>
      </c>
      <c r="I23" s="13" t="s">
        <v>177</v>
      </c>
      <c r="J23" s="25" t="s">
        <v>22</v>
      </c>
      <c r="K23" s="33">
        <v>1987100</v>
      </c>
      <c r="L23" s="20" t="s">
        <v>22</v>
      </c>
      <c r="M23" s="13" t="s">
        <v>29</v>
      </c>
      <c r="N23" s="13" t="s">
        <v>22</v>
      </c>
      <c r="O23" s="13" t="s">
        <v>22</v>
      </c>
      <c r="P23" s="13"/>
    </row>
    <row r="24" spans="1:16" ht="140.1" customHeight="1">
      <c r="A24" s="13"/>
      <c r="B24" s="13"/>
      <c r="C24" s="14"/>
      <c r="D24" s="17" t="s">
        <v>71</v>
      </c>
      <c r="E24" s="13" t="s">
        <v>42</v>
      </c>
      <c r="F24" s="24">
        <v>45936</v>
      </c>
      <c r="G24" s="13" t="s">
        <v>118</v>
      </c>
      <c r="H24" s="31" t="s">
        <v>159</v>
      </c>
      <c r="I24" s="13" t="s">
        <v>177</v>
      </c>
      <c r="J24" s="25" t="s">
        <v>22</v>
      </c>
      <c r="K24" s="36">
        <v>6341496</v>
      </c>
      <c r="L24" s="20" t="s">
        <v>22</v>
      </c>
      <c r="M24" s="13" t="s">
        <v>29</v>
      </c>
      <c r="N24" s="13" t="s">
        <v>22</v>
      </c>
      <c r="O24" s="13" t="s">
        <v>22</v>
      </c>
      <c r="P24" s="13"/>
    </row>
    <row r="25" spans="1:16" ht="140.1" customHeight="1">
      <c r="A25" s="13"/>
      <c r="B25" s="13"/>
      <c r="C25" s="14"/>
      <c r="D25" s="17" t="s">
        <v>72</v>
      </c>
      <c r="E25" s="13" t="s">
        <v>42</v>
      </c>
      <c r="F25" s="24">
        <v>45944</v>
      </c>
      <c r="G25" s="13" t="s">
        <v>119</v>
      </c>
      <c r="H25" s="31" t="s">
        <v>160</v>
      </c>
      <c r="I25" s="13" t="s">
        <v>177</v>
      </c>
      <c r="J25" s="25" t="s">
        <v>22</v>
      </c>
      <c r="K25" s="33">
        <v>6600000</v>
      </c>
      <c r="L25" s="20" t="s">
        <v>22</v>
      </c>
      <c r="M25" s="13" t="s">
        <v>29</v>
      </c>
      <c r="N25" s="13" t="s">
        <v>22</v>
      </c>
      <c r="O25" s="13" t="s">
        <v>22</v>
      </c>
      <c r="P25" s="13"/>
    </row>
    <row r="26" spans="1:16" ht="140.1" customHeight="1">
      <c r="A26" s="13"/>
      <c r="B26" s="13"/>
      <c r="C26" s="14"/>
      <c r="D26" s="17" t="s">
        <v>73</v>
      </c>
      <c r="E26" s="13" t="s">
        <v>42</v>
      </c>
      <c r="F26" s="24">
        <v>45944</v>
      </c>
      <c r="G26" s="13" t="s">
        <v>120</v>
      </c>
      <c r="H26" s="31" t="s">
        <v>160</v>
      </c>
      <c r="I26" s="13" t="s">
        <v>177</v>
      </c>
      <c r="J26" s="25" t="s">
        <v>22</v>
      </c>
      <c r="K26" s="33">
        <v>3215300</v>
      </c>
      <c r="L26" s="20" t="s">
        <v>22</v>
      </c>
      <c r="M26" s="13" t="s">
        <v>29</v>
      </c>
      <c r="N26" s="13" t="s">
        <v>22</v>
      </c>
      <c r="O26" s="13" t="s">
        <v>22</v>
      </c>
      <c r="P26" s="13"/>
    </row>
    <row r="27" spans="1:16" ht="140.1" customHeight="1">
      <c r="A27" s="13"/>
      <c r="B27" s="13"/>
      <c r="C27" s="14"/>
      <c r="D27" s="17" t="s">
        <v>74</v>
      </c>
      <c r="E27" s="13" t="s">
        <v>42</v>
      </c>
      <c r="F27" s="24">
        <v>45946</v>
      </c>
      <c r="G27" s="13" t="s">
        <v>121</v>
      </c>
      <c r="H27" s="31" t="s">
        <v>161</v>
      </c>
      <c r="I27" s="13" t="s">
        <v>177</v>
      </c>
      <c r="J27" s="25" t="s">
        <v>22</v>
      </c>
      <c r="K27" s="33">
        <v>71344653</v>
      </c>
      <c r="L27" s="20" t="s">
        <v>22</v>
      </c>
      <c r="M27" s="13" t="s">
        <v>29</v>
      </c>
      <c r="N27" s="13" t="s">
        <v>22</v>
      </c>
      <c r="O27" s="13" t="s">
        <v>22</v>
      </c>
      <c r="P27" s="13"/>
    </row>
    <row r="28" spans="1:16" ht="140.1" customHeight="1">
      <c r="A28" s="13"/>
      <c r="B28" s="13"/>
      <c r="C28" s="14"/>
      <c r="D28" s="17" t="s">
        <v>75</v>
      </c>
      <c r="E28" s="13" t="s">
        <v>42</v>
      </c>
      <c r="F28" s="24">
        <v>45967</v>
      </c>
      <c r="G28" s="13" t="s">
        <v>122</v>
      </c>
      <c r="H28" s="31" t="s">
        <v>162</v>
      </c>
      <c r="I28" s="13" t="s">
        <v>177</v>
      </c>
      <c r="J28" s="25" t="s">
        <v>22</v>
      </c>
      <c r="K28" s="33">
        <v>11880000</v>
      </c>
      <c r="L28" s="20" t="s">
        <v>22</v>
      </c>
      <c r="M28" s="13" t="s">
        <v>29</v>
      </c>
      <c r="N28" s="13" t="s">
        <v>22</v>
      </c>
      <c r="O28" s="13" t="s">
        <v>22</v>
      </c>
      <c r="P28" s="13"/>
    </row>
    <row r="29" spans="1:16" ht="140.1" customHeight="1">
      <c r="A29" s="13"/>
      <c r="B29" s="13"/>
      <c r="C29" s="14"/>
      <c r="D29" s="17" t="s">
        <v>76</v>
      </c>
      <c r="E29" s="13" t="s">
        <v>42</v>
      </c>
      <c r="F29" s="24">
        <v>45973</v>
      </c>
      <c r="G29" s="13" t="s">
        <v>108</v>
      </c>
      <c r="H29" s="31" t="s">
        <v>149</v>
      </c>
      <c r="I29" s="13" t="s">
        <v>177</v>
      </c>
      <c r="J29" s="25" t="s">
        <v>22</v>
      </c>
      <c r="K29" s="33">
        <v>70950000</v>
      </c>
      <c r="L29" s="20" t="s">
        <v>22</v>
      </c>
      <c r="M29" s="13" t="s">
        <v>29</v>
      </c>
      <c r="N29" s="13" t="s">
        <v>22</v>
      </c>
      <c r="O29" s="13" t="s">
        <v>22</v>
      </c>
      <c r="P29" s="13"/>
    </row>
    <row r="30" spans="1:16" ht="140.1" customHeight="1">
      <c r="A30" s="13"/>
      <c r="B30" s="13"/>
      <c r="C30" s="14"/>
      <c r="D30" s="17" t="s">
        <v>77</v>
      </c>
      <c r="E30" s="13" t="s">
        <v>42</v>
      </c>
      <c r="F30" s="24">
        <v>45980</v>
      </c>
      <c r="G30" s="13" t="s">
        <v>123</v>
      </c>
      <c r="H30" s="31" t="s">
        <v>163</v>
      </c>
      <c r="I30" s="13" t="s">
        <v>177</v>
      </c>
      <c r="J30" s="25" t="s">
        <v>22</v>
      </c>
      <c r="K30" s="33">
        <v>5478000</v>
      </c>
      <c r="L30" s="20" t="s">
        <v>22</v>
      </c>
      <c r="M30" s="13" t="s">
        <v>29</v>
      </c>
      <c r="N30" s="13" t="s">
        <v>22</v>
      </c>
      <c r="O30" s="13" t="s">
        <v>22</v>
      </c>
      <c r="P30" s="13"/>
    </row>
    <row r="31" spans="1:16" ht="168.75" customHeight="1">
      <c r="A31" s="13"/>
      <c r="B31" s="13"/>
      <c r="C31" s="14"/>
      <c r="D31" s="17" t="s">
        <v>78</v>
      </c>
      <c r="E31" s="13" t="s">
        <v>42</v>
      </c>
      <c r="F31" s="24">
        <v>45996</v>
      </c>
      <c r="G31" s="13" t="s">
        <v>124</v>
      </c>
      <c r="H31" s="31" t="s">
        <v>164</v>
      </c>
      <c r="I31" s="13" t="s">
        <v>177</v>
      </c>
      <c r="J31" s="25" t="s">
        <v>22</v>
      </c>
      <c r="K31" s="33">
        <v>4345000</v>
      </c>
      <c r="L31" s="20" t="s">
        <v>22</v>
      </c>
      <c r="M31" s="13" t="s">
        <v>29</v>
      </c>
      <c r="N31" s="13" t="s">
        <v>22</v>
      </c>
      <c r="O31" s="13" t="s">
        <v>22</v>
      </c>
      <c r="P31" s="13"/>
    </row>
    <row r="32" spans="1:16" ht="170.25" customHeight="1">
      <c r="A32" s="13"/>
      <c r="B32" s="13"/>
      <c r="C32" s="14"/>
      <c r="D32" s="17" t="s">
        <v>79</v>
      </c>
      <c r="E32" s="13" t="s">
        <v>42</v>
      </c>
      <c r="F32" s="24">
        <v>45999</v>
      </c>
      <c r="G32" s="13" t="s">
        <v>107</v>
      </c>
      <c r="H32" s="31" t="s">
        <v>148</v>
      </c>
      <c r="I32" s="13" t="s">
        <v>177</v>
      </c>
      <c r="J32" s="25" t="s">
        <v>22</v>
      </c>
      <c r="K32" s="33">
        <v>13597738</v>
      </c>
      <c r="L32" s="20" t="s">
        <v>22</v>
      </c>
      <c r="M32" s="13" t="s">
        <v>29</v>
      </c>
      <c r="N32" s="13" t="s">
        <v>22</v>
      </c>
      <c r="O32" s="13" t="s">
        <v>22</v>
      </c>
      <c r="P32" s="13"/>
    </row>
    <row r="33" spans="1:17" s="27" customFormat="1" ht="140.1" customHeight="1">
      <c r="A33" s="13"/>
      <c r="B33" s="13"/>
      <c r="C33" s="14"/>
      <c r="D33" s="17" t="s">
        <v>80</v>
      </c>
      <c r="E33" s="13" t="s">
        <v>42</v>
      </c>
      <c r="F33" s="24">
        <v>45999</v>
      </c>
      <c r="G33" s="13" t="s">
        <v>125</v>
      </c>
      <c r="H33" s="31" t="s">
        <v>165</v>
      </c>
      <c r="I33" s="13" t="s">
        <v>177</v>
      </c>
      <c r="J33" s="25" t="s">
        <v>22</v>
      </c>
      <c r="K33" s="33">
        <v>5863000</v>
      </c>
      <c r="L33" s="20" t="s">
        <v>22</v>
      </c>
      <c r="M33" s="13" t="s">
        <v>29</v>
      </c>
      <c r="N33" s="13" t="s">
        <v>22</v>
      </c>
      <c r="O33" s="13" t="s">
        <v>22</v>
      </c>
      <c r="P33" s="13"/>
      <c r="Q33" s="2"/>
    </row>
    <row r="34" spans="1:17" ht="140.1" customHeight="1">
      <c r="A34" s="13"/>
      <c r="B34" s="13"/>
      <c r="C34" s="14"/>
      <c r="D34" s="17" t="s">
        <v>81</v>
      </c>
      <c r="E34" s="13" t="s">
        <v>42</v>
      </c>
      <c r="F34" s="24">
        <v>46014</v>
      </c>
      <c r="G34" s="13" t="s">
        <v>126</v>
      </c>
      <c r="H34" s="31" t="s">
        <v>166</v>
      </c>
      <c r="I34" s="13" t="s">
        <v>177</v>
      </c>
      <c r="J34" s="25" t="s">
        <v>22</v>
      </c>
      <c r="K34" s="33">
        <v>1595000</v>
      </c>
      <c r="L34" s="20" t="s">
        <v>22</v>
      </c>
      <c r="M34" s="13" t="s">
        <v>29</v>
      </c>
      <c r="N34" s="13" t="s">
        <v>22</v>
      </c>
      <c r="O34" s="13" t="s">
        <v>22</v>
      </c>
      <c r="P34" s="13"/>
    </row>
    <row r="35" spans="1:17" ht="140.1" customHeight="1">
      <c r="A35" s="13"/>
      <c r="B35" s="13"/>
      <c r="C35" s="14"/>
      <c r="D35" s="17" t="s">
        <v>82</v>
      </c>
      <c r="E35" s="13" t="s">
        <v>42</v>
      </c>
      <c r="F35" s="24">
        <v>46029</v>
      </c>
      <c r="G35" s="13" t="s">
        <v>127</v>
      </c>
      <c r="H35" s="31" t="s">
        <v>167</v>
      </c>
      <c r="I35" s="13" t="s">
        <v>177</v>
      </c>
      <c r="J35" s="25" t="s">
        <v>22</v>
      </c>
      <c r="K35" s="33">
        <v>5253600</v>
      </c>
      <c r="L35" s="20" t="s">
        <v>22</v>
      </c>
      <c r="M35" s="13" t="s">
        <v>29</v>
      </c>
      <c r="N35" s="13" t="s">
        <v>22</v>
      </c>
      <c r="O35" s="13" t="s">
        <v>22</v>
      </c>
      <c r="P35" s="13"/>
    </row>
    <row r="36" spans="1:17" ht="174" customHeight="1">
      <c r="A36" s="13"/>
      <c r="B36" s="13"/>
      <c r="C36" s="14"/>
      <c r="D36" s="17" t="s">
        <v>83</v>
      </c>
      <c r="E36" s="13" t="s">
        <v>42</v>
      </c>
      <c r="F36" s="24">
        <v>46037</v>
      </c>
      <c r="G36" s="13" t="s">
        <v>128</v>
      </c>
      <c r="H36" s="31" t="s">
        <v>168</v>
      </c>
      <c r="I36" s="13" t="s">
        <v>177</v>
      </c>
      <c r="J36" s="25" t="s">
        <v>22</v>
      </c>
      <c r="K36" s="33">
        <v>5130400</v>
      </c>
      <c r="L36" s="20" t="s">
        <v>22</v>
      </c>
      <c r="M36" s="13" t="s">
        <v>29</v>
      </c>
      <c r="N36" s="13" t="s">
        <v>22</v>
      </c>
      <c r="O36" s="13" t="s">
        <v>22</v>
      </c>
      <c r="P36" s="13"/>
    </row>
    <row r="37" spans="1:17" ht="140.1" customHeight="1">
      <c r="A37" s="13"/>
      <c r="B37" s="13"/>
      <c r="C37" s="14"/>
      <c r="D37" s="17" t="s">
        <v>84</v>
      </c>
      <c r="E37" s="13" t="s">
        <v>42</v>
      </c>
      <c r="F37" s="24">
        <v>46038</v>
      </c>
      <c r="G37" s="13" t="s">
        <v>129</v>
      </c>
      <c r="H37" s="31" t="s">
        <v>169</v>
      </c>
      <c r="I37" s="13" t="s">
        <v>177</v>
      </c>
      <c r="J37" s="25" t="s">
        <v>22</v>
      </c>
      <c r="K37" s="33">
        <v>22385000</v>
      </c>
      <c r="L37" s="20" t="s">
        <v>22</v>
      </c>
      <c r="M37" s="13" t="s">
        <v>29</v>
      </c>
      <c r="N37" s="13" t="s">
        <v>22</v>
      </c>
      <c r="O37" s="13" t="s">
        <v>22</v>
      </c>
      <c r="P37" s="13"/>
    </row>
    <row r="38" spans="1:17" s="26" customFormat="1" ht="140.1" customHeight="1">
      <c r="A38" s="13"/>
      <c r="B38" s="13"/>
      <c r="C38" s="14"/>
      <c r="D38" s="17" t="s">
        <v>85</v>
      </c>
      <c r="E38" s="13" t="s">
        <v>42</v>
      </c>
      <c r="F38" s="24">
        <v>46042</v>
      </c>
      <c r="G38" s="13" t="s">
        <v>112</v>
      </c>
      <c r="H38" s="31" t="s">
        <v>153</v>
      </c>
      <c r="I38" s="13" t="s">
        <v>177</v>
      </c>
      <c r="J38" s="25" t="s">
        <v>22</v>
      </c>
      <c r="K38" s="33">
        <v>4950000</v>
      </c>
      <c r="L38" s="20" t="s">
        <v>22</v>
      </c>
      <c r="M38" s="13" t="s">
        <v>29</v>
      </c>
      <c r="N38" s="13" t="s">
        <v>22</v>
      </c>
      <c r="O38" s="13" t="s">
        <v>22</v>
      </c>
      <c r="P38" s="13"/>
      <c r="Q38" s="2"/>
    </row>
    <row r="39" spans="1:17" s="26" customFormat="1" ht="140.1" customHeight="1">
      <c r="A39" s="13"/>
      <c r="B39" s="13"/>
      <c r="C39" s="14"/>
      <c r="D39" s="17" t="s">
        <v>86</v>
      </c>
      <c r="E39" s="13" t="s">
        <v>42</v>
      </c>
      <c r="F39" s="24">
        <v>46042</v>
      </c>
      <c r="G39" s="13" t="s">
        <v>112</v>
      </c>
      <c r="H39" s="31" t="s">
        <v>153</v>
      </c>
      <c r="I39" s="13" t="s">
        <v>177</v>
      </c>
      <c r="J39" s="25" t="s">
        <v>22</v>
      </c>
      <c r="K39" s="33">
        <v>18645571</v>
      </c>
      <c r="L39" s="20" t="s">
        <v>22</v>
      </c>
      <c r="M39" s="13" t="s">
        <v>29</v>
      </c>
      <c r="N39" s="13" t="s">
        <v>22</v>
      </c>
      <c r="O39" s="13" t="s">
        <v>22</v>
      </c>
      <c r="P39" s="13"/>
      <c r="Q39" s="2"/>
    </row>
    <row r="40" spans="1:17" s="26" customFormat="1" ht="140.1" customHeight="1">
      <c r="A40" s="13"/>
      <c r="B40" s="13"/>
      <c r="C40" s="14"/>
      <c r="D40" s="17" t="s">
        <v>87</v>
      </c>
      <c r="E40" s="13" t="s">
        <v>42</v>
      </c>
      <c r="F40" s="24">
        <v>46042</v>
      </c>
      <c r="G40" s="13" t="s">
        <v>130</v>
      </c>
      <c r="H40" s="31" t="s">
        <v>170</v>
      </c>
      <c r="I40" s="13" t="s">
        <v>177</v>
      </c>
      <c r="J40" s="25" t="s">
        <v>22</v>
      </c>
      <c r="K40" s="33">
        <v>8580000</v>
      </c>
      <c r="L40" s="20" t="s">
        <v>22</v>
      </c>
      <c r="M40" s="13" t="s">
        <v>29</v>
      </c>
      <c r="N40" s="13" t="s">
        <v>22</v>
      </c>
      <c r="O40" s="13" t="s">
        <v>22</v>
      </c>
      <c r="P40" s="13"/>
      <c r="Q40" s="2"/>
    </row>
    <row r="41" spans="1:17" s="26" customFormat="1" ht="140.1" customHeight="1">
      <c r="A41" s="13"/>
      <c r="B41" s="13"/>
      <c r="C41" s="14"/>
      <c r="D41" s="17" t="s">
        <v>88</v>
      </c>
      <c r="E41" s="13" t="s">
        <v>42</v>
      </c>
      <c r="F41" s="24">
        <v>46044</v>
      </c>
      <c r="G41" s="13" t="s">
        <v>107</v>
      </c>
      <c r="H41" s="31" t="s">
        <v>148</v>
      </c>
      <c r="I41" s="13" t="s">
        <v>177</v>
      </c>
      <c r="J41" s="25" t="s">
        <v>22</v>
      </c>
      <c r="K41" s="33">
        <v>4977500</v>
      </c>
      <c r="L41" s="20" t="s">
        <v>22</v>
      </c>
      <c r="M41" s="13" t="s">
        <v>29</v>
      </c>
      <c r="N41" s="13" t="s">
        <v>22</v>
      </c>
      <c r="O41" s="13" t="s">
        <v>22</v>
      </c>
      <c r="P41" s="13"/>
      <c r="Q41" s="2"/>
    </row>
    <row r="42" spans="1:17" ht="140.1" customHeight="1">
      <c r="A42" s="13"/>
      <c r="B42" s="13"/>
      <c r="C42" s="14"/>
      <c r="D42" s="17" t="s">
        <v>89</v>
      </c>
      <c r="E42" s="13" t="s">
        <v>42</v>
      </c>
      <c r="F42" s="24">
        <v>46045</v>
      </c>
      <c r="G42" s="13" t="s">
        <v>131</v>
      </c>
      <c r="H42" s="31">
        <v>1180001100086</v>
      </c>
      <c r="I42" s="13" t="s">
        <v>177</v>
      </c>
      <c r="J42" s="25" t="s">
        <v>22</v>
      </c>
      <c r="K42" s="33">
        <v>4413200</v>
      </c>
      <c r="L42" s="20" t="s">
        <v>22</v>
      </c>
      <c r="M42" s="13" t="s">
        <v>29</v>
      </c>
      <c r="N42" s="13" t="s">
        <v>22</v>
      </c>
      <c r="O42" s="13" t="s">
        <v>22</v>
      </c>
      <c r="P42" s="13"/>
    </row>
    <row r="43" spans="1:17" ht="140.1" customHeight="1">
      <c r="A43" s="13"/>
      <c r="B43" s="13"/>
      <c r="C43" s="14"/>
      <c r="D43" s="17" t="s">
        <v>90</v>
      </c>
      <c r="E43" s="13" t="s">
        <v>42</v>
      </c>
      <c r="F43" s="24">
        <v>46055</v>
      </c>
      <c r="G43" s="13" t="s">
        <v>132</v>
      </c>
      <c r="H43" s="32">
        <v>7010401032840</v>
      </c>
      <c r="I43" s="13" t="s">
        <v>177</v>
      </c>
      <c r="J43" s="25" t="s">
        <v>22</v>
      </c>
      <c r="K43" s="33">
        <v>24486000</v>
      </c>
      <c r="L43" s="20" t="s">
        <v>22</v>
      </c>
      <c r="M43" s="13" t="s">
        <v>29</v>
      </c>
      <c r="N43" s="13" t="s">
        <v>22</v>
      </c>
      <c r="O43" s="13" t="s">
        <v>22</v>
      </c>
      <c r="P43" s="13"/>
    </row>
    <row r="44" spans="1:17" ht="140.1" customHeight="1">
      <c r="A44" s="13"/>
      <c r="B44" s="13"/>
      <c r="C44" s="14"/>
      <c r="D44" s="17" t="s">
        <v>91</v>
      </c>
      <c r="E44" s="13" t="s">
        <v>42</v>
      </c>
      <c r="F44" s="24">
        <v>46058</v>
      </c>
      <c r="G44" s="13" t="s">
        <v>133</v>
      </c>
      <c r="H44" s="32" t="s">
        <v>171</v>
      </c>
      <c r="I44" s="13" t="s">
        <v>177</v>
      </c>
      <c r="J44" s="25" t="s">
        <v>22</v>
      </c>
      <c r="K44" s="33">
        <v>3960000</v>
      </c>
      <c r="L44" s="20" t="s">
        <v>22</v>
      </c>
      <c r="M44" s="13" t="s">
        <v>29</v>
      </c>
      <c r="N44" s="13" t="s">
        <v>22</v>
      </c>
      <c r="O44" s="13" t="s">
        <v>22</v>
      </c>
      <c r="P44" s="13"/>
    </row>
    <row r="45" spans="1:17" ht="140.1" customHeight="1">
      <c r="A45" s="13"/>
      <c r="B45" s="13"/>
      <c r="C45" s="14"/>
      <c r="D45" s="17" t="s">
        <v>92</v>
      </c>
      <c r="E45" s="13" t="s">
        <v>42</v>
      </c>
      <c r="F45" s="24">
        <v>46058</v>
      </c>
      <c r="G45" s="13" t="s">
        <v>108</v>
      </c>
      <c r="H45" s="32" t="s">
        <v>149</v>
      </c>
      <c r="I45" s="13" t="s">
        <v>177</v>
      </c>
      <c r="J45" s="25" t="s">
        <v>22</v>
      </c>
      <c r="K45" s="33">
        <v>9845000</v>
      </c>
      <c r="L45" s="20" t="s">
        <v>22</v>
      </c>
      <c r="M45" s="13" t="s">
        <v>29</v>
      </c>
      <c r="N45" s="13" t="s">
        <v>22</v>
      </c>
      <c r="O45" s="13" t="s">
        <v>22</v>
      </c>
      <c r="P45" s="13"/>
    </row>
    <row r="46" spans="1:17" ht="140.1" customHeight="1">
      <c r="A46" s="13"/>
      <c r="B46" s="13"/>
      <c r="C46" s="14"/>
      <c r="D46" s="17" t="s">
        <v>93</v>
      </c>
      <c r="E46" s="13" t="s">
        <v>42</v>
      </c>
      <c r="F46" s="24">
        <v>46069</v>
      </c>
      <c r="G46" s="13" t="s">
        <v>134</v>
      </c>
      <c r="H46" s="32" t="s">
        <v>172</v>
      </c>
      <c r="I46" s="13" t="s">
        <v>177</v>
      </c>
      <c r="J46" s="25" t="s">
        <v>22</v>
      </c>
      <c r="K46" s="33">
        <v>4290000</v>
      </c>
      <c r="L46" s="20" t="s">
        <v>22</v>
      </c>
      <c r="M46" s="13" t="s">
        <v>29</v>
      </c>
      <c r="N46" s="13" t="s">
        <v>22</v>
      </c>
      <c r="O46" s="13" t="s">
        <v>22</v>
      </c>
      <c r="P46" s="13"/>
    </row>
    <row r="47" spans="1:17" ht="140.1" customHeight="1">
      <c r="A47" s="13"/>
      <c r="B47" s="13"/>
      <c r="C47" s="14"/>
      <c r="D47" s="17" t="s">
        <v>94</v>
      </c>
      <c r="E47" s="13" t="s">
        <v>42</v>
      </c>
      <c r="F47" s="24">
        <v>46073</v>
      </c>
      <c r="G47" s="13" t="s">
        <v>135</v>
      </c>
      <c r="H47" s="31">
        <v>4040001073062</v>
      </c>
      <c r="I47" s="13" t="s">
        <v>177</v>
      </c>
      <c r="J47" s="25" t="s">
        <v>22</v>
      </c>
      <c r="K47" s="33">
        <v>232798344</v>
      </c>
      <c r="L47" s="20" t="s">
        <v>22</v>
      </c>
      <c r="M47" s="13" t="s">
        <v>29</v>
      </c>
      <c r="N47" s="13" t="s">
        <v>22</v>
      </c>
      <c r="O47" s="13" t="s">
        <v>22</v>
      </c>
      <c r="P47" s="13"/>
    </row>
    <row r="48" spans="1:17" ht="140.1" customHeight="1">
      <c r="A48" s="13"/>
      <c r="B48" s="13"/>
      <c r="C48" s="14"/>
      <c r="D48" s="17" t="s">
        <v>95</v>
      </c>
      <c r="E48" s="13" t="s">
        <v>42</v>
      </c>
      <c r="F48" s="24">
        <v>46077</v>
      </c>
      <c r="G48" s="13" t="s">
        <v>136</v>
      </c>
      <c r="H48" s="32" t="s">
        <v>167</v>
      </c>
      <c r="I48" s="13" t="s">
        <v>177</v>
      </c>
      <c r="J48" s="25" t="s">
        <v>22</v>
      </c>
      <c r="K48" s="33">
        <v>39402781</v>
      </c>
      <c r="L48" s="20" t="s">
        <v>22</v>
      </c>
      <c r="M48" s="13" t="s">
        <v>29</v>
      </c>
      <c r="N48" s="13" t="s">
        <v>22</v>
      </c>
      <c r="O48" s="13" t="s">
        <v>22</v>
      </c>
      <c r="P48" s="13"/>
    </row>
    <row r="49" spans="1:16" ht="140.1" customHeight="1">
      <c r="A49" s="13"/>
      <c r="B49" s="13"/>
      <c r="C49" s="14"/>
      <c r="D49" s="17" t="s">
        <v>180</v>
      </c>
      <c r="E49" s="13" t="s">
        <v>42</v>
      </c>
      <c r="F49" s="24">
        <v>46080</v>
      </c>
      <c r="G49" s="13" t="s">
        <v>137</v>
      </c>
      <c r="H49" s="32" t="s">
        <v>173</v>
      </c>
      <c r="I49" s="13" t="s">
        <v>177</v>
      </c>
      <c r="J49" s="25" t="s">
        <v>22</v>
      </c>
      <c r="K49" s="33">
        <v>6748260</v>
      </c>
      <c r="L49" s="20" t="s">
        <v>22</v>
      </c>
      <c r="M49" s="13" t="s">
        <v>29</v>
      </c>
      <c r="N49" s="13" t="s">
        <v>22</v>
      </c>
      <c r="O49" s="13" t="s">
        <v>22</v>
      </c>
      <c r="P49" s="13"/>
    </row>
    <row r="50" spans="1:16" ht="140.1" customHeight="1">
      <c r="A50" s="13"/>
      <c r="B50" s="13"/>
      <c r="C50" s="14"/>
      <c r="D50" s="17" t="s">
        <v>96</v>
      </c>
      <c r="E50" s="13" t="s">
        <v>42</v>
      </c>
      <c r="F50" s="24">
        <v>46085</v>
      </c>
      <c r="G50" s="24" t="s">
        <v>138</v>
      </c>
      <c r="H50" s="32" t="s">
        <v>174</v>
      </c>
      <c r="I50" s="13" t="s">
        <v>177</v>
      </c>
      <c r="J50" s="25" t="s">
        <v>22</v>
      </c>
      <c r="K50" s="33">
        <v>17754000</v>
      </c>
      <c r="L50" s="20" t="s">
        <v>22</v>
      </c>
      <c r="M50" s="13" t="s">
        <v>29</v>
      </c>
      <c r="N50" s="13" t="s">
        <v>22</v>
      </c>
      <c r="O50" s="13" t="s">
        <v>22</v>
      </c>
      <c r="P50" s="13"/>
    </row>
    <row r="51" spans="1:16" ht="140.1" customHeight="1">
      <c r="A51" s="13"/>
      <c r="B51" s="13"/>
      <c r="C51" s="14"/>
      <c r="D51" s="17" t="s">
        <v>97</v>
      </c>
      <c r="E51" s="13" t="s">
        <v>42</v>
      </c>
      <c r="F51" s="24">
        <v>46094</v>
      </c>
      <c r="G51" s="24" t="s">
        <v>139</v>
      </c>
      <c r="H51" s="32" t="s">
        <v>175</v>
      </c>
      <c r="I51" s="13" t="s">
        <v>177</v>
      </c>
      <c r="J51" s="25" t="s">
        <v>22</v>
      </c>
      <c r="K51" s="33">
        <v>1760</v>
      </c>
      <c r="L51" s="20" t="s">
        <v>22</v>
      </c>
      <c r="M51" s="13" t="s">
        <v>29</v>
      </c>
      <c r="N51" s="13" t="s">
        <v>22</v>
      </c>
      <c r="O51" s="13" t="s">
        <v>22</v>
      </c>
      <c r="P51" s="13" t="s">
        <v>179</v>
      </c>
    </row>
    <row r="52" spans="1:16" ht="140.1" customHeight="1">
      <c r="A52" s="13"/>
      <c r="B52" s="13"/>
      <c r="C52" s="14"/>
      <c r="D52" s="17" t="s">
        <v>98</v>
      </c>
      <c r="E52" s="13" t="s">
        <v>42</v>
      </c>
      <c r="F52" s="24">
        <v>46094</v>
      </c>
      <c r="G52" s="13" t="s">
        <v>140</v>
      </c>
      <c r="H52" s="31">
        <v>1010001012983</v>
      </c>
      <c r="I52" s="13" t="s">
        <v>177</v>
      </c>
      <c r="J52" s="25" t="s">
        <v>22</v>
      </c>
      <c r="K52" s="33">
        <v>2783077</v>
      </c>
      <c r="L52" s="20" t="s">
        <v>22</v>
      </c>
      <c r="M52" s="13" t="s">
        <v>29</v>
      </c>
      <c r="N52" s="13" t="s">
        <v>22</v>
      </c>
      <c r="O52" s="13" t="s">
        <v>22</v>
      </c>
      <c r="P52" s="13"/>
    </row>
    <row r="53" spans="1:16" ht="140.1" customHeight="1">
      <c r="A53" s="13"/>
      <c r="B53" s="13"/>
      <c r="C53" s="14"/>
      <c r="D53" s="17" t="s">
        <v>99</v>
      </c>
      <c r="E53" s="13" t="s">
        <v>42</v>
      </c>
      <c r="F53" s="24">
        <v>46099</v>
      </c>
      <c r="G53" s="24" t="s">
        <v>141</v>
      </c>
      <c r="H53" s="32" t="s">
        <v>176</v>
      </c>
      <c r="I53" s="13" t="s">
        <v>177</v>
      </c>
      <c r="J53" s="25" t="s">
        <v>22</v>
      </c>
      <c r="K53" s="33">
        <v>2838</v>
      </c>
      <c r="L53" s="20" t="s">
        <v>22</v>
      </c>
      <c r="M53" s="13" t="s">
        <v>29</v>
      </c>
      <c r="N53" s="13" t="s">
        <v>22</v>
      </c>
      <c r="O53" s="13" t="s">
        <v>22</v>
      </c>
      <c r="P53" s="13" t="s">
        <v>179</v>
      </c>
    </row>
    <row r="54" spans="1:16" ht="140.1" customHeight="1">
      <c r="A54" s="13"/>
      <c r="B54" s="13"/>
      <c r="C54" s="14"/>
      <c r="D54" s="17" t="s">
        <v>100</v>
      </c>
      <c r="E54" s="13" t="s">
        <v>42</v>
      </c>
      <c r="F54" s="24">
        <v>46106</v>
      </c>
      <c r="G54" s="13" t="s">
        <v>142</v>
      </c>
      <c r="H54" s="32">
        <v>4700150001293</v>
      </c>
      <c r="I54" s="13" t="s">
        <v>177</v>
      </c>
      <c r="J54" s="25" t="s">
        <v>22</v>
      </c>
      <c r="K54" s="33">
        <v>2747380</v>
      </c>
      <c r="L54" s="20" t="s">
        <v>22</v>
      </c>
      <c r="M54" s="13" t="s">
        <v>29</v>
      </c>
      <c r="N54" s="13" t="s">
        <v>22</v>
      </c>
      <c r="O54" s="13" t="s">
        <v>22</v>
      </c>
      <c r="P54" s="13"/>
    </row>
    <row r="55" spans="1:16" ht="140.1" customHeight="1">
      <c r="A55" s="13"/>
      <c r="B55" s="13"/>
      <c r="C55" s="14"/>
      <c r="D55" s="17" t="s">
        <v>101</v>
      </c>
      <c r="E55" s="13" t="s">
        <v>42</v>
      </c>
      <c r="F55" s="24">
        <v>46106</v>
      </c>
      <c r="G55" s="13" t="s">
        <v>107</v>
      </c>
      <c r="H55" s="32" t="s">
        <v>148</v>
      </c>
      <c r="I55" s="13" t="s">
        <v>177</v>
      </c>
      <c r="J55" s="25" t="s">
        <v>22</v>
      </c>
      <c r="K55" s="33">
        <v>3399000</v>
      </c>
      <c r="L55" s="20" t="s">
        <v>22</v>
      </c>
      <c r="M55" s="13" t="s">
        <v>29</v>
      </c>
      <c r="N55" s="13" t="s">
        <v>22</v>
      </c>
      <c r="O55" s="13" t="s">
        <v>22</v>
      </c>
      <c r="P55" s="13"/>
    </row>
    <row r="56" spans="1:16">
      <c r="A56" s="22" t="s">
        <v>23</v>
      </c>
    </row>
    <row r="57" spans="1:16">
      <c r="A57" s="22" t="s">
        <v>24</v>
      </c>
    </row>
    <row r="58" spans="1:16">
      <c r="M58" s="2" t="s">
        <v>22</v>
      </c>
      <c r="N58" s="2" t="s">
        <v>22</v>
      </c>
    </row>
  </sheetData>
  <autoFilter ref="A4:P57" xr:uid="{00000000-0009-0000-0000-000002000000}">
    <sortState xmlns:xlrd2="http://schemas.microsoft.com/office/spreadsheetml/2017/richdata2" ref="A6:P57">
      <sortCondition ref="F4:F57"/>
    </sortState>
  </autoFilter>
  <mergeCells count="15">
    <mergeCell ref="A1:P1"/>
    <mergeCell ref="A3:A4"/>
    <mergeCell ref="B3:B4"/>
    <mergeCell ref="C3:C4"/>
    <mergeCell ref="D3:D4"/>
    <mergeCell ref="E3:E4"/>
    <mergeCell ref="F3:F4"/>
    <mergeCell ref="G3:G4"/>
    <mergeCell ref="H3:H4"/>
    <mergeCell ref="I3:I4"/>
    <mergeCell ref="J3:J4"/>
    <mergeCell ref="K3:K4"/>
    <mergeCell ref="L3:L4"/>
    <mergeCell ref="M3:O3"/>
    <mergeCell ref="P3:P4"/>
  </mergeCells>
  <phoneticPr fontId="2"/>
  <conditionalFormatting sqref="K55">
    <cfRule type="cellIs" dxfId="0" priority="1" operator="greaterThan">
      <formula>10000000</formula>
    </cfRule>
  </conditionalFormatting>
  <dataValidations count="3">
    <dataValidation type="list" allowBlank="1" showInputMessage="1" showErrorMessage="1" sqref="M5:M55" xr:uid="{8FCB6ECF-AE95-4C44-AC2F-1BF1DA771FDC}">
      <formula1>$M$58:$M$61</formula1>
    </dataValidation>
    <dataValidation type="list" allowBlank="1" showInputMessage="1" showErrorMessage="1" sqref="N5:N55" xr:uid="{14F3D3C7-439E-425A-A067-EC912B809347}">
      <formula1>$N$57:$N$59</formula1>
    </dataValidation>
    <dataValidation showDropDown="1" showInputMessage="1" showErrorMessage="1" sqref="O5:O55" xr:uid="{D4847356-0047-42F0-9962-7EAACBAF174F}"/>
  </dataValidations>
  <printOptions horizontalCentered="1" verticalCentered="1"/>
  <pageMargins left="0" right="0" top="0" bottom="0" header="0" footer="0"/>
  <pageSetup paperSize="9" scale="47"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様式3-1（入札・工事）</vt:lpstr>
      <vt:lpstr>様式3-3（入札・物品役務）</vt:lpstr>
      <vt:lpstr>'様式3-1（入札・工事）'!Print_Area</vt:lpstr>
      <vt:lpstr>'様式3-3（入札・物品役務）'!Print_Area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2025-12-01T04:53:58Z</dcterms:created>
  <cp:lastPrinted>2026-07-03T07:34:39Z</cp:lastPrinted>
  <dcterms:modified xsi:type="dcterms:W3CDTF">2026-07-03T07:51:45Z</dcterms:modified>
  <dc:title>r07_tender.xlsx</dc:title>
</cp:coreProperties>
</file>